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ryanmusselwhite/Downloads/"/>
    </mc:Choice>
  </mc:AlternateContent>
  <xr:revisionPtr revIDLastSave="0" documentId="13_ncr:1_{AF0C1911-B6EF-9242-AFE5-66E6067935E0}" xr6:coauthVersionLast="47" xr6:coauthVersionMax="47" xr10:uidLastSave="{00000000-0000-0000-0000-000000000000}"/>
  <bookViews>
    <workbookView xWindow="0" yWindow="680" windowWidth="31700" windowHeight="17240" activeTab="3" xr2:uid="{D57E4A11-C5A7-054A-B155-016135C4773E}"/>
  </bookViews>
  <sheets>
    <sheet name="Overview &amp; Guide" sheetId="7" r:id="rId1"/>
    <sheet name="Employee Overview" sheetId="6" r:id="rId2"/>
    <sheet name="EODH" sheetId="3" state="veryHidden" r:id="rId3"/>
    <sheet name="Calendar" sheetId="1" r:id="rId4"/>
    <sheet name="Leave Types" sheetId="2" r:id="rId5"/>
    <sheet name="UK Bank Holidays" sheetId="4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6" l="1"/>
  <c r="E3" i="6"/>
  <c r="D3" i="6"/>
  <c r="C3" i="6"/>
  <c r="B3" i="6"/>
  <c r="B5" i="3" l="1"/>
  <c r="B5" i="6" s="1"/>
  <c r="C5" i="3"/>
  <c r="C5" i="6" s="1"/>
  <c r="E5" i="3"/>
  <c r="E5" i="6" s="1"/>
  <c r="C6" i="3"/>
  <c r="C6" i="6" s="1"/>
  <c r="D6" i="3"/>
  <c r="D6" i="6" s="1"/>
  <c r="E6" i="3"/>
  <c r="E6" i="6" s="1"/>
  <c r="B7" i="3"/>
  <c r="B7" i="6" s="1"/>
  <c r="C7" i="3"/>
  <c r="C7" i="6" s="1"/>
  <c r="D7" i="3"/>
  <c r="D7" i="6" s="1"/>
  <c r="E7" i="3"/>
  <c r="E7" i="6" s="1"/>
  <c r="F7" i="3"/>
  <c r="F7" i="6" s="1"/>
  <c r="B8" i="3"/>
  <c r="B8" i="6" s="1"/>
  <c r="C8" i="3"/>
  <c r="C8" i="6" s="1"/>
  <c r="D8" i="3"/>
  <c r="D8" i="6" s="1"/>
  <c r="E8" i="3"/>
  <c r="E8" i="6" s="1"/>
  <c r="F8" i="3"/>
  <c r="F8" i="6" s="1"/>
  <c r="B9" i="3"/>
  <c r="B9" i="6" s="1"/>
  <c r="C9" i="3"/>
  <c r="C9" i="6" s="1"/>
  <c r="D9" i="3"/>
  <c r="D9" i="6" s="1"/>
  <c r="E9" i="3"/>
  <c r="E9" i="6" s="1"/>
  <c r="F9" i="3"/>
  <c r="F9" i="6" s="1"/>
  <c r="B10" i="3"/>
  <c r="B10" i="6" s="1"/>
  <c r="C10" i="3"/>
  <c r="C10" i="6" s="1"/>
  <c r="D10" i="3"/>
  <c r="D10" i="6" s="1"/>
  <c r="E10" i="3"/>
  <c r="E10" i="6" s="1"/>
  <c r="F10" i="3"/>
  <c r="F10" i="6" s="1"/>
  <c r="B11" i="3"/>
  <c r="B11" i="6" s="1"/>
  <c r="C11" i="3"/>
  <c r="C11" i="6" s="1"/>
  <c r="D11" i="3"/>
  <c r="D11" i="6" s="1"/>
  <c r="E11" i="3"/>
  <c r="E11" i="6" s="1"/>
  <c r="F11" i="3"/>
  <c r="F11" i="6" s="1"/>
  <c r="B12" i="3"/>
  <c r="B12" i="6" s="1"/>
  <c r="C12" i="3"/>
  <c r="C12" i="6" s="1"/>
  <c r="D12" i="3"/>
  <c r="D12" i="6" s="1"/>
  <c r="E12" i="3"/>
  <c r="E12" i="6" s="1"/>
  <c r="F12" i="3"/>
  <c r="F12" i="6" s="1"/>
  <c r="B13" i="3"/>
  <c r="B13" i="6" s="1"/>
  <c r="C13" i="3"/>
  <c r="C13" i="6" s="1"/>
  <c r="D13" i="3"/>
  <c r="D13" i="6" s="1"/>
  <c r="E13" i="3"/>
  <c r="E13" i="6" s="1"/>
  <c r="F13" i="3"/>
  <c r="F13" i="6" s="1"/>
  <c r="B14" i="3"/>
  <c r="B14" i="6" s="1"/>
  <c r="C14" i="3"/>
  <c r="C14" i="6" s="1"/>
  <c r="D14" i="3"/>
  <c r="D14" i="6" s="1"/>
  <c r="E14" i="3"/>
  <c r="E14" i="6" s="1"/>
  <c r="F14" i="3"/>
  <c r="F14" i="6" s="1"/>
  <c r="B15" i="3"/>
  <c r="B15" i="6" s="1"/>
  <c r="C15" i="3"/>
  <c r="C15" i="6" s="1"/>
  <c r="D15" i="3"/>
  <c r="D15" i="6" s="1"/>
  <c r="E15" i="3"/>
  <c r="E15" i="6" s="1"/>
  <c r="F15" i="3"/>
  <c r="F15" i="6" s="1"/>
  <c r="B16" i="3"/>
  <c r="B16" i="6" s="1"/>
  <c r="C16" i="3"/>
  <c r="C16" i="6" s="1"/>
  <c r="D16" i="3"/>
  <c r="D16" i="6" s="1"/>
  <c r="E16" i="3"/>
  <c r="E16" i="6" s="1"/>
  <c r="F16" i="3"/>
  <c r="F16" i="6" s="1"/>
  <c r="B17" i="3"/>
  <c r="B17" i="6" s="1"/>
  <c r="C17" i="3"/>
  <c r="C17" i="6" s="1"/>
  <c r="D17" i="3"/>
  <c r="D17" i="6" s="1"/>
  <c r="E17" i="3"/>
  <c r="E17" i="6" s="1"/>
  <c r="F17" i="3"/>
  <c r="F17" i="6" s="1"/>
  <c r="B18" i="3"/>
  <c r="B18" i="6" s="1"/>
  <c r="C18" i="3"/>
  <c r="C18" i="6" s="1"/>
  <c r="D18" i="3"/>
  <c r="D18" i="6" s="1"/>
  <c r="E18" i="3"/>
  <c r="E18" i="6" s="1"/>
  <c r="F18" i="3"/>
  <c r="F18" i="6" s="1"/>
  <c r="B19" i="3"/>
  <c r="B19" i="6" s="1"/>
  <c r="C19" i="3"/>
  <c r="C19" i="6" s="1"/>
  <c r="D19" i="3"/>
  <c r="D19" i="6" s="1"/>
  <c r="E19" i="3"/>
  <c r="E19" i="6" s="1"/>
  <c r="F19" i="3"/>
  <c r="F19" i="6" s="1"/>
  <c r="B20" i="3"/>
  <c r="B20" i="6" s="1"/>
  <c r="C20" i="3"/>
  <c r="C20" i="6" s="1"/>
  <c r="D20" i="3"/>
  <c r="D20" i="6" s="1"/>
  <c r="E20" i="3"/>
  <c r="E20" i="6" s="1"/>
  <c r="F20" i="3"/>
  <c r="F20" i="6" s="1"/>
  <c r="B21" i="3"/>
  <c r="B21" i="6" s="1"/>
  <c r="C21" i="3"/>
  <c r="C21" i="6" s="1"/>
  <c r="D21" i="3"/>
  <c r="D21" i="6" s="1"/>
  <c r="E21" i="3"/>
  <c r="E21" i="6" s="1"/>
  <c r="F21" i="3"/>
  <c r="F21" i="6" s="1"/>
  <c r="B22" i="3"/>
  <c r="B22" i="6" s="1"/>
  <c r="C22" i="3"/>
  <c r="C22" i="6" s="1"/>
  <c r="D22" i="3"/>
  <c r="D22" i="6" s="1"/>
  <c r="E22" i="3"/>
  <c r="E22" i="6" s="1"/>
  <c r="F22" i="3"/>
  <c r="F22" i="6" s="1"/>
  <c r="B23" i="3"/>
  <c r="B23" i="6" s="1"/>
  <c r="C23" i="3"/>
  <c r="C23" i="6" s="1"/>
  <c r="D23" i="3"/>
  <c r="D23" i="6" s="1"/>
  <c r="E23" i="3"/>
  <c r="E23" i="6" s="1"/>
  <c r="F23" i="3"/>
  <c r="F23" i="6" s="1"/>
  <c r="F4" i="3"/>
  <c r="F4" i="6" s="1"/>
  <c r="B4" i="1" l="1"/>
  <c r="B3" i="1" s="1"/>
  <c r="B2" i="1" s="1"/>
  <c r="A4" i="3"/>
  <c r="A4" i="6" s="1"/>
  <c r="C4" i="1" l="1"/>
  <c r="F3" i="3"/>
  <c r="E3" i="3"/>
  <c r="D3" i="3"/>
  <c r="C3" i="3"/>
  <c r="B3" i="3"/>
  <c r="A21" i="3"/>
  <c r="A21" i="6" s="1"/>
  <c r="A22" i="3"/>
  <c r="A22" i="6" s="1"/>
  <c r="A23" i="3"/>
  <c r="A23" i="6" s="1"/>
  <c r="A12" i="3"/>
  <c r="A12" i="6" s="1"/>
  <c r="A13" i="3"/>
  <c r="A13" i="6" s="1"/>
  <c r="A14" i="3"/>
  <c r="A14" i="6" s="1"/>
  <c r="A15" i="3"/>
  <c r="A15" i="6" s="1"/>
  <c r="A16" i="3"/>
  <c r="A16" i="6" s="1"/>
  <c r="A17" i="3"/>
  <c r="A17" i="6" s="1"/>
  <c r="A18" i="3"/>
  <c r="A18" i="6" s="1"/>
  <c r="A19" i="3"/>
  <c r="A19" i="6" s="1"/>
  <c r="A20" i="3"/>
  <c r="A20" i="6" s="1"/>
  <c r="A11" i="3"/>
  <c r="A11" i="6" s="1"/>
  <c r="A10" i="3"/>
  <c r="A10" i="6" s="1"/>
  <c r="A9" i="3"/>
  <c r="A9" i="6" s="1"/>
  <c r="A8" i="3"/>
  <c r="A8" i="6" s="1"/>
  <c r="A7" i="3"/>
  <c r="A7" i="6" s="1"/>
  <c r="A6" i="3"/>
  <c r="A6" i="6" s="1"/>
  <c r="A5" i="3"/>
  <c r="A5" i="6" s="1"/>
  <c r="D4" i="1" l="1"/>
  <c r="D3" i="1" s="1"/>
  <c r="D2" i="1" s="1"/>
  <c r="B6" i="3" s="1"/>
  <c r="B6" i="6" s="1"/>
  <c r="C3" i="1"/>
  <c r="C2" i="1" s="1"/>
  <c r="E4" i="1" l="1"/>
  <c r="E3" i="1" s="1"/>
  <c r="E2" i="1" s="1"/>
  <c r="F4" i="1" l="1"/>
  <c r="F3" i="1" l="1"/>
  <c r="F2" i="1" s="1"/>
  <c r="G4" i="1"/>
  <c r="G3" i="1" s="1"/>
  <c r="G2" i="1" s="1"/>
  <c r="H4" i="1"/>
  <c r="H3" i="1" s="1"/>
  <c r="H2" i="1" s="1"/>
  <c r="B4" i="3" s="1"/>
  <c r="I4" i="1" l="1"/>
  <c r="I3" i="1" s="1"/>
  <c r="I2" i="1" s="1"/>
  <c r="B4" i="6"/>
  <c r="J4" i="1" l="1"/>
  <c r="J3" i="1" s="1"/>
  <c r="J2" i="1" s="1"/>
  <c r="K4" i="1" l="1"/>
  <c r="K3" i="1" s="1"/>
  <c r="K2" i="1" s="1"/>
  <c r="L4" i="1" l="1"/>
  <c r="L3" i="1" s="1"/>
  <c r="L2" i="1" s="1"/>
  <c r="M4" i="1" l="1"/>
  <c r="M3" i="1" s="1"/>
  <c r="M2" i="1" s="1"/>
  <c r="N4" i="1" l="1"/>
  <c r="N3" i="1" s="1"/>
  <c r="N2" i="1" s="1"/>
  <c r="O4" i="1" l="1"/>
  <c r="O3" i="1" s="1"/>
  <c r="O2" i="1" s="1"/>
  <c r="P4" i="1" l="1"/>
  <c r="P3" i="1" s="1"/>
  <c r="P2" i="1" s="1"/>
  <c r="Q4" i="1" l="1"/>
  <c r="Q3" i="1" s="1"/>
  <c r="Q2" i="1" s="1"/>
  <c r="R4" i="1" l="1"/>
  <c r="R3" i="1" s="1"/>
  <c r="R2" i="1" s="1"/>
  <c r="S4" i="1" l="1"/>
  <c r="S3" i="1" s="1"/>
  <c r="S2" i="1" s="1"/>
  <c r="T4" i="1" l="1"/>
  <c r="T3" i="1" s="1"/>
  <c r="T2" i="1" s="1"/>
  <c r="U4" i="1" l="1"/>
  <c r="U3" i="1" s="1"/>
  <c r="U2" i="1" s="1"/>
  <c r="V4" i="1" l="1"/>
  <c r="V3" i="1" s="1"/>
  <c r="V2" i="1" s="1"/>
  <c r="W4" i="1" l="1"/>
  <c r="W3" i="1" s="1"/>
  <c r="W2" i="1" s="1"/>
  <c r="X4" i="1" l="1"/>
  <c r="X3" i="1" s="1"/>
  <c r="X2" i="1" s="1"/>
  <c r="Y4" i="1" l="1"/>
  <c r="Y3" i="1" s="1"/>
  <c r="Y2" i="1" s="1"/>
  <c r="Z4" i="1" l="1"/>
  <c r="Z3" i="1" s="1"/>
  <c r="Z2" i="1" s="1"/>
  <c r="AA4" i="1" l="1"/>
  <c r="AA3" i="1" s="1"/>
  <c r="AA2" i="1" s="1"/>
  <c r="AB4" i="1" l="1"/>
  <c r="AB3" i="1" s="1"/>
  <c r="AB2" i="1" s="1"/>
  <c r="AC4" i="1" l="1"/>
  <c r="AC3" i="1" s="1"/>
  <c r="AC2" i="1" s="1"/>
  <c r="AD4" i="1" l="1"/>
  <c r="AD3" i="1" s="1"/>
  <c r="AD2" i="1" s="1"/>
  <c r="AE4" i="1" l="1"/>
  <c r="AE3" i="1" s="1"/>
  <c r="AE2" i="1" s="1"/>
  <c r="AF4" i="1" l="1"/>
  <c r="AF3" i="1" s="1"/>
  <c r="AF2" i="1" s="1"/>
  <c r="AG4" i="1" l="1"/>
  <c r="AG3" i="1" s="1"/>
  <c r="AG2" i="1" s="1"/>
  <c r="AH4" i="1" l="1"/>
  <c r="AH3" i="1" s="1"/>
  <c r="AH2" i="1" s="1"/>
  <c r="AI4" i="1" l="1"/>
  <c r="AI3" i="1" s="1"/>
  <c r="AI2" i="1" s="1"/>
  <c r="AJ4" i="1" l="1"/>
  <c r="AJ3" i="1" s="1"/>
  <c r="AJ2" i="1" s="1"/>
  <c r="AK4" i="1" l="1"/>
  <c r="AK3" i="1" s="1"/>
  <c r="AK2" i="1" s="1"/>
  <c r="AL4" i="1" l="1"/>
  <c r="AL3" i="1" s="1"/>
  <c r="AL2" i="1" s="1"/>
  <c r="AM4" i="1" l="1"/>
  <c r="AM3" i="1" s="1"/>
  <c r="AM2" i="1" s="1"/>
  <c r="AN4" i="1" l="1"/>
  <c r="AN3" i="1" s="1"/>
  <c r="AN2" i="1" s="1"/>
  <c r="AO4" i="1" l="1"/>
  <c r="AO3" i="1" s="1"/>
  <c r="AO2" i="1" s="1"/>
  <c r="AP4" i="1" l="1"/>
  <c r="AP3" i="1" s="1"/>
  <c r="AP2" i="1" s="1"/>
  <c r="AQ4" i="1" l="1"/>
  <c r="AQ3" i="1" s="1"/>
  <c r="AQ2" i="1" s="1"/>
  <c r="AR4" i="1" l="1"/>
  <c r="AR3" i="1" s="1"/>
  <c r="AR2" i="1" s="1"/>
  <c r="AS4" i="1" l="1"/>
  <c r="AS3" i="1" s="1"/>
  <c r="AS2" i="1" s="1"/>
  <c r="AT4" i="1" l="1"/>
  <c r="AT3" i="1" s="1"/>
  <c r="AT2" i="1" s="1"/>
  <c r="AU4" i="1" l="1"/>
  <c r="AU3" i="1" s="1"/>
  <c r="AU2" i="1" s="1"/>
  <c r="AV4" i="1" l="1"/>
  <c r="AV3" i="1" s="1"/>
  <c r="AV2" i="1" s="1"/>
  <c r="AW4" i="1" l="1"/>
  <c r="AW3" i="1" s="1"/>
  <c r="AW2" i="1" s="1"/>
  <c r="AX4" i="1" l="1"/>
  <c r="AX3" i="1" s="1"/>
  <c r="AX2" i="1" s="1"/>
  <c r="AY4" i="1" l="1"/>
  <c r="AY3" i="1" s="1"/>
  <c r="AY2" i="1" s="1"/>
  <c r="AZ4" i="1" l="1"/>
  <c r="AZ3" i="1" s="1"/>
  <c r="AZ2" i="1" s="1"/>
  <c r="BA4" i="1" l="1"/>
  <c r="BA3" i="1" s="1"/>
  <c r="BA2" i="1" s="1"/>
  <c r="BB4" i="1" l="1"/>
  <c r="BB3" i="1" s="1"/>
  <c r="BB2" i="1" s="1"/>
  <c r="BC4" i="1" l="1"/>
  <c r="BC3" i="1" s="1"/>
  <c r="BC2" i="1" s="1"/>
  <c r="BD4" i="1" l="1"/>
  <c r="BD3" i="1" s="1"/>
  <c r="BD2" i="1" s="1"/>
  <c r="BE4" i="1" l="1"/>
  <c r="BE3" i="1" s="1"/>
  <c r="BE2" i="1" s="1"/>
  <c r="BF4" i="1" l="1"/>
  <c r="BF3" i="1" s="1"/>
  <c r="BF2" i="1" s="1"/>
  <c r="BG4" i="1" l="1"/>
  <c r="BG3" i="1" s="1"/>
  <c r="BG2" i="1" s="1"/>
  <c r="BH4" i="1" l="1"/>
  <c r="BH3" i="1" s="1"/>
  <c r="BH2" i="1" s="1"/>
  <c r="BI4" i="1" l="1"/>
  <c r="BI3" i="1" s="1"/>
  <c r="BI2" i="1" s="1"/>
  <c r="BJ4" i="1" l="1"/>
  <c r="BJ3" i="1" s="1"/>
  <c r="BJ2" i="1" s="1"/>
  <c r="BK4" i="1" l="1"/>
  <c r="BK3" i="1" s="1"/>
  <c r="BK2" i="1" s="1"/>
  <c r="BL4" i="1" l="1"/>
  <c r="BL3" i="1" s="1"/>
  <c r="BL2" i="1" s="1"/>
  <c r="BM4" i="1" l="1"/>
  <c r="BM3" i="1" s="1"/>
  <c r="BM2" i="1" s="1"/>
  <c r="BN4" i="1" l="1"/>
  <c r="BN3" i="1" s="1"/>
  <c r="BN2" i="1" s="1"/>
  <c r="BO4" i="1" l="1"/>
  <c r="BO3" i="1" s="1"/>
  <c r="BO2" i="1" s="1"/>
  <c r="BP4" i="1" l="1"/>
  <c r="BP3" i="1" s="1"/>
  <c r="BP2" i="1" s="1"/>
  <c r="BQ4" i="1" l="1"/>
  <c r="BQ3" i="1" s="1"/>
  <c r="BQ2" i="1" s="1"/>
  <c r="BR4" i="1" l="1"/>
  <c r="BR3" i="1" s="1"/>
  <c r="BR2" i="1" s="1"/>
  <c r="BS4" i="1" l="1"/>
  <c r="BS3" i="1" s="1"/>
  <c r="BS2" i="1" s="1"/>
  <c r="BT4" i="1" l="1"/>
  <c r="BT3" i="1" s="1"/>
  <c r="BT2" i="1" s="1"/>
  <c r="BU4" i="1" l="1"/>
  <c r="BU3" i="1" s="1"/>
  <c r="BU2" i="1" s="1"/>
  <c r="BV4" i="1" l="1"/>
  <c r="BV3" i="1" s="1"/>
  <c r="BV2" i="1" s="1"/>
  <c r="BW4" i="1" l="1"/>
  <c r="BW3" i="1" s="1"/>
  <c r="BW2" i="1" s="1"/>
  <c r="BX4" i="1" l="1"/>
  <c r="BX3" i="1" s="1"/>
  <c r="BX2" i="1" s="1"/>
  <c r="BY4" i="1" l="1"/>
  <c r="BY3" i="1" s="1"/>
  <c r="BY2" i="1" s="1"/>
  <c r="BZ4" i="1" l="1"/>
  <c r="BZ3" i="1" s="1"/>
  <c r="BZ2" i="1" s="1"/>
  <c r="CA4" i="1" l="1"/>
  <c r="CA3" i="1" s="1"/>
  <c r="CA2" i="1" s="1"/>
  <c r="CB4" i="1" l="1"/>
  <c r="CB3" i="1" s="1"/>
  <c r="CB2" i="1" s="1"/>
  <c r="CC4" i="1" l="1"/>
  <c r="CC3" i="1" s="1"/>
  <c r="CC2" i="1" s="1"/>
  <c r="CD4" i="1" l="1"/>
  <c r="CD3" i="1" s="1"/>
  <c r="CD2" i="1" s="1"/>
  <c r="CE4" i="1" l="1"/>
  <c r="CE3" i="1" s="1"/>
  <c r="CE2" i="1" s="1"/>
  <c r="CF4" i="1" l="1"/>
  <c r="CF3" i="1" s="1"/>
  <c r="CF2" i="1" s="1"/>
  <c r="CG4" i="1" l="1"/>
  <c r="CG3" i="1" s="1"/>
  <c r="CG2" i="1" s="1"/>
  <c r="CH4" i="1" l="1"/>
  <c r="CH3" i="1" s="1"/>
  <c r="CH2" i="1" s="1"/>
  <c r="CI4" i="1" l="1"/>
  <c r="CI3" i="1" s="1"/>
  <c r="CI2" i="1" s="1"/>
  <c r="CJ4" i="1" l="1"/>
  <c r="CJ3" i="1" s="1"/>
  <c r="CJ2" i="1" s="1"/>
  <c r="CK4" i="1" l="1"/>
  <c r="CK3" i="1" s="1"/>
  <c r="CK2" i="1" s="1"/>
  <c r="CL4" i="1" l="1"/>
  <c r="CL3" i="1" s="1"/>
  <c r="CL2" i="1" s="1"/>
  <c r="CM4" i="1" l="1"/>
  <c r="CM3" i="1" s="1"/>
  <c r="CM2" i="1" s="1"/>
  <c r="CN4" i="1" l="1"/>
  <c r="CN3" i="1" s="1"/>
  <c r="CN2" i="1" s="1"/>
  <c r="CO4" i="1" l="1"/>
  <c r="CO3" i="1" s="1"/>
  <c r="CO2" i="1" s="1"/>
  <c r="CP4" i="1" l="1"/>
  <c r="CP3" i="1" s="1"/>
  <c r="CP2" i="1" s="1"/>
  <c r="CQ4" i="1" l="1"/>
  <c r="CQ3" i="1" s="1"/>
  <c r="CQ2" i="1" s="1"/>
  <c r="CR4" i="1" l="1"/>
  <c r="CR3" i="1" s="1"/>
  <c r="CR2" i="1" s="1"/>
  <c r="CS4" i="1" l="1"/>
  <c r="CS3" i="1" s="1"/>
  <c r="CS2" i="1" s="1"/>
  <c r="CT4" i="1" l="1"/>
  <c r="CT3" i="1" s="1"/>
  <c r="CT2" i="1" s="1"/>
  <c r="CU4" i="1" l="1"/>
  <c r="CU3" i="1" s="1"/>
  <c r="CU2" i="1" s="1"/>
  <c r="CV4" i="1" l="1"/>
  <c r="CV3" i="1" s="1"/>
  <c r="CV2" i="1" s="1"/>
  <c r="CW4" i="1" l="1"/>
  <c r="CW3" i="1" s="1"/>
  <c r="CW2" i="1" s="1"/>
  <c r="CX4" i="1" l="1"/>
  <c r="CX3" i="1" s="1"/>
  <c r="CX2" i="1" s="1"/>
  <c r="CY4" i="1" l="1"/>
  <c r="CY3" i="1" s="1"/>
  <c r="CY2" i="1" s="1"/>
  <c r="CZ4" i="1" l="1"/>
  <c r="CZ3" i="1" s="1"/>
  <c r="CZ2" i="1" s="1"/>
  <c r="DA4" i="1" l="1"/>
  <c r="DA3" i="1" s="1"/>
  <c r="DA2" i="1" s="1"/>
  <c r="DB4" i="1" l="1"/>
  <c r="DB3" i="1" s="1"/>
  <c r="DB2" i="1" s="1"/>
  <c r="DC4" i="1" l="1"/>
  <c r="DC3" i="1" s="1"/>
  <c r="DC2" i="1" s="1"/>
  <c r="DD4" i="1" l="1"/>
  <c r="DD3" i="1" s="1"/>
  <c r="DD2" i="1" s="1"/>
  <c r="DE4" i="1" l="1"/>
  <c r="DE3" i="1" s="1"/>
  <c r="DE2" i="1" s="1"/>
  <c r="DF4" i="1" l="1"/>
  <c r="DF3" i="1" s="1"/>
  <c r="DF2" i="1" s="1"/>
  <c r="DG4" i="1" l="1"/>
  <c r="DG3" i="1" s="1"/>
  <c r="DG2" i="1" s="1"/>
  <c r="DH4" i="1" l="1"/>
  <c r="DH3" i="1" s="1"/>
  <c r="DH2" i="1" s="1"/>
  <c r="D4" i="3"/>
  <c r="D4" i="6" s="1"/>
  <c r="DI4" i="1" l="1"/>
  <c r="DI3" i="1" s="1"/>
  <c r="DI2" i="1" s="1"/>
  <c r="DJ4" i="1" l="1"/>
  <c r="DJ3" i="1" s="1"/>
  <c r="DJ2" i="1" s="1"/>
  <c r="C4" i="3"/>
  <c r="C4" i="6" s="1"/>
  <c r="DK4" i="1" l="1"/>
  <c r="DK3" i="1" s="1"/>
  <c r="DK2" i="1" s="1"/>
  <c r="DL4" i="1" l="1"/>
  <c r="DL3" i="1" s="1"/>
  <c r="DL2" i="1" s="1"/>
  <c r="DM4" i="1" l="1"/>
  <c r="DM3" i="1" s="1"/>
  <c r="DM2" i="1" s="1"/>
  <c r="DN4" i="1" l="1"/>
  <c r="DN3" i="1" s="1"/>
  <c r="DN2" i="1" s="1"/>
  <c r="DO4" i="1" l="1"/>
  <c r="DO3" i="1" s="1"/>
  <c r="DO2" i="1" s="1"/>
  <c r="DP4" i="1" l="1"/>
  <c r="DP3" i="1" s="1"/>
  <c r="DP2" i="1" s="1"/>
  <c r="DQ4" i="1" l="1"/>
  <c r="DQ3" i="1" s="1"/>
  <c r="DQ2" i="1" s="1"/>
  <c r="DR4" i="1" l="1"/>
  <c r="DR3" i="1" s="1"/>
  <c r="DR2" i="1" s="1"/>
  <c r="DS4" i="1" l="1"/>
  <c r="DS3" i="1" s="1"/>
  <c r="DS2" i="1" s="1"/>
  <c r="DT4" i="1" l="1"/>
  <c r="DT3" i="1" s="1"/>
  <c r="DT2" i="1" s="1"/>
  <c r="DU4" i="1" l="1"/>
  <c r="DU3" i="1" s="1"/>
  <c r="DU2" i="1" s="1"/>
  <c r="DV4" i="1" l="1"/>
  <c r="DV3" i="1" s="1"/>
  <c r="DV2" i="1" s="1"/>
  <c r="DW4" i="1" l="1"/>
  <c r="DW3" i="1" s="1"/>
  <c r="DW2" i="1" s="1"/>
  <c r="E4" i="3" l="1"/>
  <c r="E4" i="6" s="1"/>
  <c r="DX4" i="1"/>
  <c r="DX3" i="1" s="1"/>
  <c r="DX2" i="1" s="1"/>
  <c r="DY4" i="1" l="1"/>
  <c r="DY3" i="1" s="1"/>
  <c r="DY2" i="1" s="1"/>
  <c r="DZ4" i="1" l="1"/>
  <c r="DZ3" i="1" s="1"/>
  <c r="DZ2" i="1" s="1"/>
  <c r="EA4" i="1" l="1"/>
  <c r="EA3" i="1" s="1"/>
  <c r="EA2" i="1" s="1"/>
  <c r="EB4" i="1" l="1"/>
  <c r="EB3" i="1" s="1"/>
  <c r="EB2" i="1" s="1"/>
  <c r="EC4" i="1" l="1"/>
  <c r="EC3" i="1" s="1"/>
  <c r="EC2" i="1" s="1"/>
  <c r="ED4" i="1" l="1"/>
  <c r="ED3" i="1" s="1"/>
  <c r="ED2" i="1" s="1"/>
  <c r="EE4" i="1" l="1"/>
  <c r="EE3" i="1" s="1"/>
  <c r="EE2" i="1" s="1"/>
  <c r="EF4" i="1" l="1"/>
  <c r="EF3" i="1" s="1"/>
  <c r="EF2" i="1" s="1"/>
  <c r="EG4" i="1" l="1"/>
  <c r="EG3" i="1" s="1"/>
  <c r="EG2" i="1" s="1"/>
  <c r="EH4" i="1" l="1"/>
  <c r="EH3" i="1" s="1"/>
  <c r="EH2" i="1" s="1"/>
  <c r="EI4" i="1" l="1"/>
  <c r="EI3" i="1" s="1"/>
  <c r="EI2" i="1" s="1"/>
  <c r="EJ4" i="1" l="1"/>
  <c r="EJ3" i="1" s="1"/>
  <c r="EJ2" i="1" s="1"/>
  <c r="EK4" i="1" l="1"/>
  <c r="EK3" i="1" s="1"/>
  <c r="EK2" i="1" s="1"/>
  <c r="EL4" i="1" l="1"/>
  <c r="EL3" i="1" s="1"/>
  <c r="EL2" i="1" s="1"/>
  <c r="EM4" i="1" l="1"/>
  <c r="EM3" i="1" s="1"/>
  <c r="EM2" i="1" s="1"/>
  <c r="EN4" i="1" l="1"/>
  <c r="EN3" i="1" s="1"/>
  <c r="EN2" i="1" s="1"/>
  <c r="EO4" i="1" l="1"/>
  <c r="EO3" i="1" s="1"/>
  <c r="EO2" i="1" s="1"/>
  <c r="EP4" i="1" l="1"/>
  <c r="EP3" i="1" s="1"/>
  <c r="EP2" i="1" s="1"/>
  <c r="D5" i="3" l="1"/>
  <c r="D5" i="6" s="1"/>
  <c r="EQ4" i="1"/>
  <c r="EQ3" i="1" s="1"/>
  <c r="EQ2" i="1" s="1"/>
  <c r="ER4" i="1" l="1"/>
  <c r="ER3" i="1" s="1"/>
  <c r="ER2" i="1" s="1"/>
  <c r="ES4" i="1" l="1"/>
  <c r="ES3" i="1" s="1"/>
  <c r="ES2" i="1" s="1"/>
  <c r="ET4" i="1" l="1"/>
  <c r="ET3" i="1" s="1"/>
  <c r="ET2" i="1" s="1"/>
  <c r="F5" i="3"/>
  <c r="F5" i="6" s="1"/>
  <c r="EU4" i="1" l="1"/>
  <c r="EU3" i="1" s="1"/>
  <c r="EU2" i="1" s="1"/>
  <c r="EV4" i="1" l="1"/>
  <c r="EV3" i="1" s="1"/>
  <c r="EV2" i="1" s="1"/>
  <c r="EW4" i="1" l="1"/>
  <c r="EW3" i="1" s="1"/>
  <c r="EW2" i="1" s="1"/>
  <c r="EX4" i="1" l="1"/>
  <c r="EX3" i="1" s="1"/>
  <c r="EX2" i="1" s="1"/>
  <c r="EY4" i="1" l="1"/>
  <c r="EY3" i="1" s="1"/>
  <c r="EY2" i="1" s="1"/>
  <c r="EZ4" i="1" l="1"/>
  <c r="EZ3" i="1" s="1"/>
  <c r="EZ2" i="1" s="1"/>
  <c r="FA4" i="1" l="1"/>
  <c r="FA3" i="1" s="1"/>
  <c r="FA2" i="1" s="1"/>
  <c r="FB4" i="1" l="1"/>
  <c r="FB3" i="1" s="1"/>
  <c r="FB2" i="1" s="1"/>
  <c r="FC4" i="1" l="1"/>
  <c r="FC3" i="1" s="1"/>
  <c r="FC2" i="1" s="1"/>
  <c r="FD4" i="1" l="1"/>
  <c r="FD3" i="1" s="1"/>
  <c r="FD2" i="1" s="1"/>
  <c r="FE4" i="1" l="1"/>
  <c r="FE3" i="1" s="1"/>
  <c r="FE2" i="1" s="1"/>
  <c r="FF4" i="1" l="1"/>
  <c r="FF3" i="1" s="1"/>
  <c r="FF2" i="1" s="1"/>
  <c r="FG4" i="1" l="1"/>
  <c r="FG3" i="1" s="1"/>
  <c r="FG2" i="1" s="1"/>
  <c r="FH4" i="1" l="1"/>
  <c r="FH3" i="1" s="1"/>
  <c r="FH2" i="1" s="1"/>
  <c r="FI4" i="1" l="1"/>
  <c r="FI3" i="1" s="1"/>
  <c r="FI2" i="1" s="1"/>
  <c r="FJ4" i="1" l="1"/>
  <c r="FJ3" i="1" s="1"/>
  <c r="FJ2" i="1" s="1"/>
  <c r="FK4" i="1" l="1"/>
  <c r="FK3" i="1" s="1"/>
  <c r="FK2" i="1" s="1"/>
  <c r="FL4" i="1" l="1"/>
  <c r="FL3" i="1" s="1"/>
  <c r="FL2" i="1" s="1"/>
  <c r="FM4" i="1" l="1"/>
  <c r="FM3" i="1" s="1"/>
  <c r="FM2" i="1" s="1"/>
  <c r="FN4" i="1" l="1"/>
  <c r="FN3" i="1" s="1"/>
  <c r="FN2" i="1" s="1"/>
  <c r="FO4" i="1" l="1"/>
  <c r="FO3" i="1" s="1"/>
  <c r="FO2" i="1" s="1"/>
  <c r="FP4" i="1" l="1"/>
  <c r="FP3" i="1" s="1"/>
  <c r="FP2" i="1" s="1"/>
  <c r="FQ4" i="1" l="1"/>
  <c r="FQ3" i="1" s="1"/>
  <c r="FQ2" i="1" s="1"/>
  <c r="FR4" i="1" l="1"/>
  <c r="FR3" i="1" s="1"/>
  <c r="FR2" i="1" s="1"/>
  <c r="FS4" i="1" l="1"/>
  <c r="FS3" i="1" s="1"/>
  <c r="FS2" i="1" s="1"/>
  <c r="FT4" i="1" l="1"/>
  <c r="FT3" i="1" s="1"/>
  <c r="FT2" i="1" s="1"/>
  <c r="FU4" i="1" l="1"/>
  <c r="FU3" i="1" s="1"/>
  <c r="FU2" i="1" s="1"/>
  <c r="FV4" i="1" l="1"/>
  <c r="FV3" i="1" s="1"/>
  <c r="FV2" i="1" s="1"/>
  <c r="FW4" i="1" l="1"/>
  <c r="FW3" i="1" s="1"/>
  <c r="FW2" i="1" s="1"/>
  <c r="FX4" i="1" l="1"/>
  <c r="FX3" i="1" s="1"/>
  <c r="FX2" i="1" s="1"/>
  <c r="FY4" i="1" l="1"/>
  <c r="FY3" i="1" s="1"/>
  <c r="FY2" i="1" s="1"/>
  <c r="FZ4" i="1" l="1"/>
  <c r="FZ3" i="1" s="1"/>
  <c r="FZ2" i="1" s="1"/>
  <c r="GA4" i="1" l="1"/>
  <c r="GA3" i="1" s="1"/>
  <c r="GA2" i="1" s="1"/>
  <c r="GB4" i="1" l="1"/>
  <c r="GB3" i="1" s="1"/>
  <c r="GB2" i="1" s="1"/>
  <c r="GC4" i="1" l="1"/>
  <c r="GC3" i="1" s="1"/>
  <c r="GC2" i="1" s="1"/>
  <c r="GD4" i="1" l="1"/>
  <c r="GD3" i="1" s="1"/>
  <c r="GD2" i="1" s="1"/>
  <c r="GE4" i="1" l="1"/>
  <c r="GE3" i="1" s="1"/>
  <c r="GE2" i="1" s="1"/>
  <c r="GF4" i="1" l="1"/>
  <c r="GF3" i="1" s="1"/>
  <c r="GF2" i="1" s="1"/>
  <c r="GG4" i="1" l="1"/>
  <c r="GG3" i="1" s="1"/>
  <c r="GG2" i="1" s="1"/>
  <c r="GH4" i="1" l="1"/>
  <c r="GH3" i="1" s="1"/>
  <c r="GH2" i="1" s="1"/>
  <c r="GI4" i="1" l="1"/>
  <c r="GI3" i="1" s="1"/>
  <c r="GI2" i="1" s="1"/>
  <c r="GJ4" i="1" l="1"/>
  <c r="GJ3" i="1" s="1"/>
  <c r="GJ2" i="1" s="1"/>
  <c r="GK4" i="1" l="1"/>
  <c r="GK3" i="1" s="1"/>
  <c r="GK2" i="1" s="1"/>
  <c r="GL4" i="1" l="1"/>
  <c r="GL3" i="1" s="1"/>
  <c r="GL2" i="1" s="1"/>
  <c r="GM4" i="1" l="1"/>
  <c r="GM3" i="1" s="1"/>
  <c r="GM2" i="1" s="1"/>
  <c r="GN4" i="1" l="1"/>
  <c r="GN3" i="1" s="1"/>
  <c r="GN2" i="1" s="1"/>
  <c r="GO4" i="1" l="1"/>
  <c r="GO3" i="1" s="1"/>
  <c r="GO2" i="1" s="1"/>
  <c r="GP4" i="1" l="1"/>
  <c r="GP3" i="1" s="1"/>
  <c r="GP2" i="1" s="1"/>
  <c r="GQ4" i="1" l="1"/>
  <c r="GQ3" i="1" s="1"/>
  <c r="GQ2" i="1" s="1"/>
  <c r="GR4" i="1" l="1"/>
  <c r="GR3" i="1" s="1"/>
  <c r="GR2" i="1" s="1"/>
  <c r="GS4" i="1" l="1"/>
  <c r="GS3" i="1" s="1"/>
  <c r="GS2" i="1" s="1"/>
  <c r="GT4" i="1" l="1"/>
  <c r="GT3" i="1" s="1"/>
  <c r="GT2" i="1" s="1"/>
  <c r="GU4" i="1" l="1"/>
  <c r="GU3" i="1" s="1"/>
  <c r="GU2" i="1" s="1"/>
  <c r="GV4" i="1" l="1"/>
  <c r="GV3" i="1" s="1"/>
  <c r="GV2" i="1" s="1"/>
  <c r="GW4" i="1" l="1"/>
  <c r="GW3" i="1" s="1"/>
  <c r="GW2" i="1" s="1"/>
  <c r="GX4" i="1" l="1"/>
  <c r="GX3" i="1" s="1"/>
  <c r="GX2" i="1" s="1"/>
  <c r="GY4" i="1" l="1"/>
  <c r="GY3" i="1" s="1"/>
  <c r="GY2" i="1" s="1"/>
  <c r="GZ4" i="1" l="1"/>
  <c r="GZ3" i="1" s="1"/>
  <c r="GZ2" i="1" s="1"/>
  <c r="HA4" i="1" l="1"/>
  <c r="HA3" i="1" s="1"/>
  <c r="HA2" i="1" s="1"/>
  <c r="HB4" i="1" l="1"/>
  <c r="HB3" i="1" s="1"/>
  <c r="HB2" i="1" s="1"/>
  <c r="HC4" i="1" l="1"/>
  <c r="HC3" i="1" s="1"/>
  <c r="HC2" i="1" s="1"/>
  <c r="HD4" i="1" l="1"/>
  <c r="HD3" i="1" s="1"/>
  <c r="HD2" i="1" s="1"/>
  <c r="HE4" i="1" l="1"/>
  <c r="HE3" i="1" s="1"/>
  <c r="HE2" i="1" s="1"/>
  <c r="HF4" i="1" l="1"/>
  <c r="HF3" i="1" s="1"/>
  <c r="HF2" i="1" s="1"/>
  <c r="HG4" i="1" l="1"/>
  <c r="HG3" i="1" s="1"/>
  <c r="HG2" i="1" s="1"/>
  <c r="HH4" i="1" l="1"/>
  <c r="HH3" i="1" s="1"/>
  <c r="HH2" i="1" s="1"/>
  <c r="HI4" i="1" l="1"/>
  <c r="HI3" i="1" s="1"/>
  <c r="HI2" i="1" s="1"/>
  <c r="HJ4" i="1" l="1"/>
  <c r="HJ3" i="1" s="1"/>
  <c r="HJ2" i="1" s="1"/>
  <c r="HK4" i="1" l="1"/>
  <c r="HK3" i="1" s="1"/>
  <c r="HK2" i="1" s="1"/>
  <c r="HL4" i="1" l="1"/>
  <c r="HL3" i="1" s="1"/>
  <c r="HL2" i="1" s="1"/>
  <c r="HM4" i="1" l="1"/>
  <c r="HM3" i="1" s="1"/>
  <c r="HM2" i="1" s="1"/>
  <c r="HN4" i="1" l="1"/>
  <c r="HN3" i="1" s="1"/>
  <c r="HN2" i="1" s="1"/>
  <c r="HO4" i="1" l="1"/>
  <c r="HO3" i="1" s="1"/>
  <c r="HO2" i="1" s="1"/>
  <c r="HP4" i="1" l="1"/>
  <c r="HP3" i="1" s="1"/>
  <c r="HP2" i="1" s="1"/>
  <c r="HQ4" i="1" l="1"/>
  <c r="HQ3" i="1" s="1"/>
  <c r="HQ2" i="1" s="1"/>
  <c r="HR4" i="1" l="1"/>
  <c r="HR3" i="1" s="1"/>
  <c r="HR2" i="1" s="1"/>
  <c r="HS4" i="1" l="1"/>
  <c r="HS3" i="1" s="1"/>
  <c r="HS2" i="1" s="1"/>
  <c r="HT4" i="1" l="1"/>
  <c r="HT3" i="1" s="1"/>
  <c r="HT2" i="1" s="1"/>
  <c r="HU4" i="1" l="1"/>
  <c r="HU3" i="1" s="1"/>
  <c r="HU2" i="1" s="1"/>
  <c r="HV4" i="1" l="1"/>
  <c r="HV3" i="1" s="1"/>
  <c r="HV2" i="1" s="1"/>
  <c r="HW4" i="1" l="1"/>
  <c r="HW3" i="1" s="1"/>
  <c r="HW2" i="1" s="1"/>
  <c r="HX4" i="1" l="1"/>
  <c r="HX3" i="1" s="1"/>
  <c r="HX2" i="1" s="1"/>
  <c r="HY4" i="1" l="1"/>
  <c r="HY3" i="1" s="1"/>
  <c r="HY2" i="1" s="1"/>
  <c r="HZ4" i="1" l="1"/>
  <c r="HZ3" i="1" s="1"/>
  <c r="HZ2" i="1" s="1"/>
  <c r="IA4" i="1" l="1"/>
  <c r="IA3" i="1" s="1"/>
  <c r="IA2" i="1" s="1"/>
  <c r="IB4" i="1" l="1"/>
  <c r="IB3" i="1" s="1"/>
  <c r="IB2" i="1" s="1"/>
  <c r="IC4" i="1" l="1"/>
  <c r="IC3" i="1" s="1"/>
  <c r="IC2" i="1" s="1"/>
  <c r="ID4" i="1" l="1"/>
  <c r="ID3" i="1" s="1"/>
  <c r="ID2" i="1" s="1"/>
  <c r="IE4" i="1" l="1"/>
  <c r="IE3" i="1" s="1"/>
  <c r="IE2" i="1" s="1"/>
  <c r="IF4" i="1" l="1"/>
  <c r="IF3" i="1" s="1"/>
  <c r="IF2" i="1" s="1"/>
  <c r="F6" i="3"/>
  <c r="F6" i="6" s="1"/>
  <c r="IG4" i="1" l="1"/>
  <c r="IG3" i="1" s="1"/>
  <c r="IG2" i="1" s="1"/>
  <c r="IH4" i="1" l="1"/>
  <c r="IH3" i="1" s="1"/>
  <c r="IH2" i="1" s="1"/>
  <c r="II4" i="1" l="1"/>
  <c r="II3" i="1" s="1"/>
  <c r="II2" i="1" s="1"/>
  <c r="IJ4" i="1" l="1"/>
  <c r="IJ3" i="1" s="1"/>
  <c r="IJ2" i="1" s="1"/>
  <c r="IK4" i="1" l="1"/>
  <c r="IK3" i="1" s="1"/>
  <c r="IK2" i="1" s="1"/>
  <c r="IL4" i="1" l="1"/>
  <c r="IL3" i="1" s="1"/>
  <c r="IL2" i="1" s="1"/>
  <c r="IM4" i="1" l="1"/>
  <c r="IM3" i="1" s="1"/>
  <c r="IM2" i="1" s="1"/>
  <c r="IN4" i="1" l="1"/>
  <c r="IN3" i="1" s="1"/>
  <c r="IN2" i="1" s="1"/>
  <c r="IO4" i="1" l="1"/>
  <c r="IO3" i="1" s="1"/>
  <c r="IO2" i="1" s="1"/>
  <c r="IP4" i="1" l="1"/>
  <c r="IP3" i="1" s="1"/>
  <c r="IP2" i="1" s="1"/>
  <c r="IQ4" i="1" l="1"/>
  <c r="IQ3" i="1" s="1"/>
  <c r="IQ2" i="1" s="1"/>
  <c r="IR4" i="1" l="1"/>
  <c r="IR3" i="1" s="1"/>
  <c r="IR2" i="1" s="1"/>
  <c r="IS4" i="1" l="1"/>
  <c r="IS3" i="1" s="1"/>
  <c r="IS2" i="1" s="1"/>
  <c r="IT4" i="1" l="1"/>
  <c r="IT3" i="1" s="1"/>
  <c r="IT2" i="1" s="1"/>
  <c r="IU4" i="1" l="1"/>
  <c r="IU3" i="1" s="1"/>
  <c r="IU2" i="1" s="1"/>
  <c r="IV4" i="1" l="1"/>
  <c r="IV3" i="1" s="1"/>
  <c r="IV2" i="1" s="1"/>
  <c r="IW4" i="1" l="1"/>
  <c r="IW3" i="1" s="1"/>
  <c r="IW2" i="1" s="1"/>
  <c r="IX4" i="1" l="1"/>
  <c r="IX3" i="1" s="1"/>
  <c r="IX2" i="1" s="1"/>
  <c r="IY4" i="1" l="1"/>
  <c r="IY3" i="1" s="1"/>
  <c r="IY2" i="1" s="1"/>
  <c r="IZ4" i="1" l="1"/>
  <c r="IZ3" i="1" s="1"/>
  <c r="IZ2" i="1" s="1"/>
  <c r="JA4" i="1" l="1"/>
  <c r="JA3" i="1" s="1"/>
  <c r="JA2" i="1" s="1"/>
  <c r="JB4" i="1" l="1"/>
  <c r="JB3" i="1" s="1"/>
  <c r="JB2" i="1" s="1"/>
  <c r="JC4" i="1" l="1"/>
  <c r="JC3" i="1" s="1"/>
  <c r="JC2" i="1" s="1"/>
  <c r="JD4" i="1" l="1"/>
  <c r="JD3" i="1" s="1"/>
  <c r="JD2" i="1" s="1"/>
  <c r="JE4" i="1" l="1"/>
  <c r="JE3" i="1" s="1"/>
  <c r="JE2" i="1" s="1"/>
  <c r="JF4" i="1" l="1"/>
  <c r="JF3" i="1" s="1"/>
  <c r="JF2" i="1" s="1"/>
  <c r="JG4" i="1" l="1"/>
  <c r="JG3" i="1" s="1"/>
  <c r="JG2" i="1" s="1"/>
  <c r="JH4" i="1" l="1"/>
  <c r="JH3" i="1" s="1"/>
  <c r="JH2" i="1" s="1"/>
  <c r="JI4" i="1" l="1"/>
  <c r="JI3" i="1" s="1"/>
  <c r="JI2" i="1" s="1"/>
  <c r="JJ4" i="1" l="1"/>
  <c r="JJ3" i="1" s="1"/>
  <c r="JJ2" i="1" s="1"/>
  <c r="JK4" i="1" l="1"/>
  <c r="JK3" i="1" s="1"/>
  <c r="JK2" i="1" s="1"/>
  <c r="JL4" i="1" l="1"/>
  <c r="JL3" i="1" s="1"/>
  <c r="JL2" i="1" s="1"/>
  <c r="JM4" i="1" l="1"/>
  <c r="JM3" i="1" s="1"/>
  <c r="JM2" i="1" s="1"/>
  <c r="JN4" i="1" l="1"/>
  <c r="JN3" i="1" s="1"/>
  <c r="JN2" i="1" s="1"/>
  <c r="JO4" i="1" l="1"/>
  <c r="JO3" i="1" s="1"/>
  <c r="JO2" i="1" s="1"/>
  <c r="JP4" i="1" l="1"/>
  <c r="JP3" i="1" s="1"/>
  <c r="JP2" i="1" s="1"/>
  <c r="JQ4" i="1" l="1"/>
  <c r="JQ3" i="1" s="1"/>
  <c r="JQ2" i="1" s="1"/>
  <c r="JR4" i="1" l="1"/>
  <c r="JR3" i="1" s="1"/>
  <c r="JR2" i="1" s="1"/>
  <c r="JS4" i="1" l="1"/>
  <c r="JS3" i="1" s="1"/>
  <c r="JS2" i="1" s="1"/>
  <c r="JT4" i="1" l="1"/>
  <c r="JT3" i="1" s="1"/>
  <c r="JT2" i="1" s="1"/>
  <c r="JU4" i="1" l="1"/>
  <c r="JU3" i="1" s="1"/>
  <c r="JU2" i="1" s="1"/>
  <c r="JV4" i="1" l="1"/>
  <c r="JV3" i="1" s="1"/>
  <c r="JV2" i="1" s="1"/>
  <c r="JW4" i="1" l="1"/>
  <c r="JW3" i="1" s="1"/>
  <c r="JW2" i="1" s="1"/>
  <c r="JX4" i="1" l="1"/>
  <c r="JX3" i="1" s="1"/>
  <c r="JX2" i="1" s="1"/>
  <c r="JY4" i="1" l="1"/>
  <c r="JY3" i="1" s="1"/>
  <c r="JY2" i="1" s="1"/>
  <c r="JZ4" i="1" l="1"/>
  <c r="JZ3" i="1" s="1"/>
  <c r="JZ2" i="1" s="1"/>
  <c r="KA4" i="1" l="1"/>
  <c r="KA3" i="1" s="1"/>
  <c r="KA2" i="1" s="1"/>
  <c r="KB4" i="1" l="1"/>
  <c r="KB3" i="1" s="1"/>
  <c r="KB2" i="1" s="1"/>
  <c r="KC4" i="1" l="1"/>
  <c r="KC3" i="1" s="1"/>
  <c r="KC2" i="1" s="1"/>
  <c r="KD4" i="1" l="1"/>
  <c r="KD3" i="1" s="1"/>
  <c r="KD2" i="1" s="1"/>
  <c r="KE4" i="1" l="1"/>
  <c r="KE3" i="1" s="1"/>
  <c r="KE2" i="1" s="1"/>
  <c r="KF4" i="1" l="1"/>
  <c r="KF3" i="1" s="1"/>
  <c r="KF2" i="1" s="1"/>
  <c r="KG4" i="1" l="1"/>
  <c r="KG3" i="1" s="1"/>
  <c r="KG2" i="1" s="1"/>
  <c r="KH4" i="1" l="1"/>
  <c r="KH3" i="1" s="1"/>
  <c r="KH2" i="1" s="1"/>
  <c r="KI4" i="1" l="1"/>
  <c r="KI3" i="1" s="1"/>
  <c r="KI2" i="1" s="1"/>
  <c r="KJ4" i="1" l="1"/>
  <c r="KJ3" i="1" s="1"/>
  <c r="KJ2" i="1" s="1"/>
  <c r="KK4" i="1" l="1"/>
  <c r="KK3" i="1" s="1"/>
  <c r="KK2" i="1" s="1"/>
  <c r="KL4" i="1" l="1"/>
  <c r="KL3" i="1" s="1"/>
  <c r="KL2" i="1" s="1"/>
  <c r="KM4" i="1" l="1"/>
  <c r="KM3" i="1" s="1"/>
  <c r="KM2" i="1" s="1"/>
  <c r="KN4" i="1" l="1"/>
  <c r="KN3" i="1" s="1"/>
  <c r="KN2" i="1" s="1"/>
  <c r="KO4" i="1" l="1"/>
  <c r="KO3" i="1" s="1"/>
  <c r="KO2" i="1" s="1"/>
  <c r="KP4" i="1" l="1"/>
  <c r="KP3" i="1" s="1"/>
  <c r="KP2" i="1" s="1"/>
  <c r="KQ4" i="1" l="1"/>
  <c r="KQ3" i="1" s="1"/>
  <c r="KQ2" i="1" s="1"/>
  <c r="KR4" i="1" l="1"/>
  <c r="KR3" i="1" s="1"/>
  <c r="KR2" i="1" s="1"/>
  <c r="KS4" i="1" l="1"/>
  <c r="KS3" i="1" s="1"/>
  <c r="KS2" i="1" s="1"/>
  <c r="KT4" i="1" l="1"/>
  <c r="KT3" i="1" s="1"/>
  <c r="KT2" i="1" s="1"/>
  <c r="KU4" i="1" l="1"/>
  <c r="KU3" i="1" s="1"/>
  <c r="KU2" i="1" s="1"/>
  <c r="KV4" i="1" l="1"/>
  <c r="KV3" i="1" s="1"/>
  <c r="KV2" i="1" s="1"/>
  <c r="KW4" i="1" l="1"/>
  <c r="KW3" i="1" s="1"/>
  <c r="KW2" i="1" s="1"/>
  <c r="KX4" i="1" l="1"/>
  <c r="KX3" i="1" s="1"/>
  <c r="KX2" i="1" s="1"/>
  <c r="KY4" i="1" l="1"/>
  <c r="KY3" i="1" s="1"/>
  <c r="KY2" i="1" s="1"/>
  <c r="KZ4" i="1" l="1"/>
  <c r="KZ3" i="1" s="1"/>
  <c r="KZ2" i="1" s="1"/>
  <c r="LA4" i="1" l="1"/>
  <c r="LA3" i="1" s="1"/>
  <c r="LA2" i="1" s="1"/>
  <c r="LB4" i="1" l="1"/>
  <c r="LB3" i="1" s="1"/>
  <c r="LB2" i="1" s="1"/>
  <c r="LC4" i="1" l="1"/>
  <c r="LC3" i="1" s="1"/>
  <c r="LC2" i="1" s="1"/>
  <c r="LD4" i="1" l="1"/>
  <c r="LD3" i="1" s="1"/>
  <c r="LD2" i="1" s="1"/>
  <c r="LE4" i="1" l="1"/>
  <c r="LE3" i="1" s="1"/>
  <c r="LE2" i="1" s="1"/>
  <c r="LF4" i="1" l="1"/>
  <c r="LF3" i="1" s="1"/>
  <c r="LF2" i="1" s="1"/>
  <c r="LG4" i="1" l="1"/>
  <c r="LG3" i="1" s="1"/>
  <c r="LG2" i="1" s="1"/>
  <c r="LH4" i="1" l="1"/>
  <c r="LH3" i="1" s="1"/>
  <c r="LH2" i="1" s="1"/>
  <c r="LI4" i="1" l="1"/>
  <c r="LI3" i="1" s="1"/>
  <c r="LI2" i="1" s="1"/>
  <c r="LJ4" i="1" l="1"/>
  <c r="LJ3" i="1" s="1"/>
  <c r="LJ2" i="1" s="1"/>
  <c r="LK4" i="1" l="1"/>
  <c r="LK3" i="1" s="1"/>
  <c r="LK2" i="1" s="1"/>
  <c r="LL4" i="1" l="1"/>
  <c r="LL3" i="1" s="1"/>
  <c r="LL2" i="1" s="1"/>
  <c r="LM4" i="1" l="1"/>
  <c r="LM3" i="1" s="1"/>
  <c r="LM2" i="1" s="1"/>
  <c r="LN4" i="1" l="1"/>
  <c r="LN3" i="1" s="1"/>
  <c r="LN2" i="1" s="1"/>
  <c r="LO4" i="1" l="1"/>
  <c r="LO3" i="1" s="1"/>
  <c r="LO2" i="1" s="1"/>
  <c r="LP4" i="1" l="1"/>
  <c r="LP3" i="1" s="1"/>
  <c r="LP2" i="1" s="1"/>
  <c r="LQ4" i="1" l="1"/>
  <c r="LQ3" i="1" s="1"/>
  <c r="LQ2" i="1" s="1"/>
  <c r="LR4" i="1" l="1"/>
  <c r="LR3" i="1" s="1"/>
  <c r="LR2" i="1" s="1"/>
  <c r="LS4" i="1" l="1"/>
  <c r="LS3" i="1" s="1"/>
  <c r="LS2" i="1" s="1"/>
  <c r="LT4" i="1" l="1"/>
  <c r="LT3" i="1" s="1"/>
  <c r="LT2" i="1" s="1"/>
  <c r="LU4" i="1" l="1"/>
  <c r="LU3" i="1" s="1"/>
  <c r="LU2" i="1" s="1"/>
  <c r="LV4" i="1" l="1"/>
  <c r="LV3" i="1" s="1"/>
  <c r="LV2" i="1" s="1"/>
  <c r="LW4" i="1" l="1"/>
  <c r="LW3" i="1" s="1"/>
  <c r="LW2" i="1" s="1"/>
  <c r="LX4" i="1" l="1"/>
  <c r="LX3" i="1" s="1"/>
  <c r="LX2" i="1" s="1"/>
  <c r="LY4" i="1" l="1"/>
  <c r="LY3" i="1" s="1"/>
  <c r="LY2" i="1" s="1"/>
  <c r="LZ4" i="1" l="1"/>
  <c r="LZ3" i="1" s="1"/>
  <c r="LZ2" i="1" s="1"/>
  <c r="MA4" i="1" l="1"/>
  <c r="MA3" i="1" s="1"/>
  <c r="MA2" i="1" s="1"/>
  <c r="MB4" i="1" l="1"/>
  <c r="MB3" i="1" s="1"/>
  <c r="MB2" i="1" s="1"/>
  <c r="MC4" i="1" l="1"/>
  <c r="MC3" i="1" s="1"/>
  <c r="MC2" i="1" s="1"/>
  <c r="MD4" i="1" l="1"/>
  <c r="MD3" i="1" s="1"/>
  <c r="MD2" i="1" s="1"/>
  <c r="ME4" i="1" l="1"/>
  <c r="ME3" i="1" s="1"/>
  <c r="ME2" i="1" s="1"/>
  <c r="MF4" i="1" l="1"/>
  <c r="MF3" i="1" s="1"/>
  <c r="MF2" i="1" s="1"/>
  <c r="MG4" i="1" l="1"/>
  <c r="MG3" i="1" s="1"/>
  <c r="MG2" i="1" s="1"/>
  <c r="MH4" i="1" l="1"/>
  <c r="MH3" i="1" s="1"/>
  <c r="MH2" i="1" s="1"/>
  <c r="MI4" i="1" l="1"/>
  <c r="MI3" i="1" s="1"/>
  <c r="MI2" i="1" s="1"/>
  <c r="MJ4" i="1" l="1"/>
  <c r="MJ3" i="1" s="1"/>
  <c r="MJ2" i="1" s="1"/>
  <c r="MK4" i="1" l="1"/>
  <c r="MK3" i="1" s="1"/>
  <c r="MK2" i="1" s="1"/>
  <c r="ML4" i="1" l="1"/>
  <c r="ML3" i="1" s="1"/>
  <c r="ML2" i="1" s="1"/>
  <c r="MM4" i="1" l="1"/>
  <c r="MM3" i="1" s="1"/>
  <c r="MM2" i="1" s="1"/>
  <c r="MN4" i="1" l="1"/>
  <c r="MN3" i="1" s="1"/>
  <c r="MN2" i="1" s="1"/>
  <c r="MO4" i="1" l="1"/>
  <c r="MO3" i="1" s="1"/>
  <c r="MO2" i="1" s="1"/>
  <c r="MP4" i="1" l="1"/>
  <c r="MP3" i="1" s="1"/>
  <c r="MP2" i="1" s="1"/>
  <c r="MQ4" i="1" l="1"/>
  <c r="MQ3" i="1" s="1"/>
  <c r="MQ2" i="1" s="1"/>
  <c r="MR4" i="1" l="1"/>
  <c r="MR3" i="1" s="1"/>
  <c r="MR2" i="1" s="1"/>
  <c r="MS4" i="1" l="1"/>
  <c r="MS3" i="1" s="1"/>
  <c r="MS2" i="1" s="1"/>
  <c r="MT4" i="1" l="1"/>
  <c r="MT3" i="1" s="1"/>
  <c r="MT2" i="1" s="1"/>
  <c r="MU4" i="1" l="1"/>
  <c r="MU3" i="1" s="1"/>
  <c r="MU2" i="1" s="1"/>
  <c r="MV4" i="1" l="1"/>
  <c r="MV3" i="1" s="1"/>
  <c r="MV2" i="1" s="1"/>
  <c r="MW4" i="1" l="1"/>
  <c r="MW3" i="1" s="1"/>
  <c r="MW2" i="1" s="1"/>
  <c r="MX4" i="1" l="1"/>
  <c r="MX3" i="1" s="1"/>
  <c r="MX2" i="1" s="1"/>
  <c r="MY4" i="1" l="1"/>
  <c r="MY3" i="1" s="1"/>
  <c r="MY2" i="1" s="1"/>
  <c r="MZ4" i="1" l="1"/>
  <c r="MZ3" i="1" s="1"/>
  <c r="MZ2" i="1" s="1"/>
  <c r="NA4" i="1" l="1"/>
  <c r="NA3" i="1" s="1"/>
  <c r="NA2" i="1" s="1"/>
  <c r="NC4" i="1" l="1"/>
  <c r="NC3" i="1" l="1"/>
  <c r="NC2" i="1" s="1"/>
</calcChain>
</file>

<file path=xl/sharedStrings.xml><?xml version="1.0" encoding="utf-8"?>
<sst xmlns="http://schemas.openxmlformats.org/spreadsheetml/2006/main" count="106" uniqueCount="74">
  <si>
    <t>How to use the XLS</t>
  </si>
  <si>
    <t>Employee overview tab</t>
  </si>
  <si>
    <t>Shows the leave booked by leave type</t>
  </si>
  <si>
    <t>Calendar tab</t>
  </si>
  <si>
    <t>Used to log the leave on the calendar per user</t>
  </si>
  <si>
    <t>Leave types tab</t>
  </si>
  <si>
    <t>Stores the different leave types, these can be customised to meet your business needs</t>
  </si>
  <si>
    <t>UK Bank Holidays</t>
  </si>
  <si>
    <t>Stores the bank / public holidays. These can be customised to match your country if you're outside of the UK</t>
  </si>
  <si>
    <t>Why not sign up for a full ScheduleLeave account?</t>
  </si>
  <si>
    <t>If you want more advanced functionality as shown below, please try out software free for</t>
  </si>
  <si>
    <t>1 month</t>
  </si>
  <si>
    <t>Fully self managed</t>
  </si>
  <si>
    <t>Simple approval of bookings</t>
  </si>
  <si>
    <t>Customisable leave types</t>
  </si>
  <si>
    <t>Definable company year</t>
  </si>
  <si>
    <t>Definable allowance for the company, department or users</t>
  </si>
  <si>
    <t>Definable carry over lieu days</t>
  </si>
  <si>
    <t>Automatic lieu carry over to next year’s allowance</t>
  </si>
  <si>
    <t>Integration with Slack, Outlook, Gcal and other calendars</t>
  </si>
  <si>
    <t>Multi-stage approval</t>
  </si>
  <si>
    <t>Email notifications</t>
  </si>
  <si>
    <t>Desktop / Laptop / Tablet and Mobile support</t>
  </si>
  <si>
    <t>Bradford Factor and advanced reporting</t>
  </si>
  <si>
    <t>ScheduleLeave.com</t>
  </si>
  <si>
    <t>Users</t>
  </si>
  <si>
    <t>Employee 1</t>
  </si>
  <si>
    <t>H</t>
  </si>
  <si>
    <t>S</t>
  </si>
  <si>
    <t>M</t>
  </si>
  <si>
    <t>ME</t>
  </si>
  <si>
    <t>Employee 2</t>
  </si>
  <si>
    <t>C</t>
  </si>
  <si>
    <t>Employee 3</t>
  </si>
  <si>
    <t>Employee 4</t>
  </si>
  <si>
    <t>Employee 5</t>
  </si>
  <si>
    <t>Employee 6</t>
  </si>
  <si>
    <t>Employee 7</t>
  </si>
  <si>
    <t>Employee 8</t>
  </si>
  <si>
    <t>Employee 9</t>
  </si>
  <si>
    <t>Employee 10</t>
  </si>
  <si>
    <t>Employee 11</t>
  </si>
  <si>
    <t>Employee 12</t>
  </si>
  <si>
    <t>Employee 13</t>
  </si>
  <si>
    <t>Employee 14</t>
  </si>
  <si>
    <t>Employee 15</t>
  </si>
  <si>
    <t>Employee 16</t>
  </si>
  <si>
    <t>Employee 17</t>
  </si>
  <si>
    <t>Employee 18</t>
  </si>
  <si>
    <t>Employee 19</t>
  </si>
  <si>
    <t>Employee 20</t>
  </si>
  <si>
    <t>Leave Name</t>
  </si>
  <si>
    <t>Code</t>
  </si>
  <si>
    <t>Colour</t>
  </si>
  <si>
    <t>Holiday</t>
  </si>
  <si>
    <t>Sick Leave</t>
  </si>
  <si>
    <t>Maternity</t>
  </si>
  <si>
    <t>Meeting</t>
  </si>
  <si>
    <t>Compassionate</t>
  </si>
  <si>
    <t>Name</t>
  </si>
  <si>
    <t>Day of the week</t>
  </si>
  <si>
    <t>Date</t>
  </si>
  <si>
    <t>Monday</t>
  </si>
  <si>
    <t>Good Friday</t>
  </si>
  <si>
    <t>Friday</t>
  </si>
  <si>
    <t>Easter Monday</t>
  </si>
  <si>
    <t>Early May bank holiday</t>
  </si>
  <si>
    <t>Spring bank holiday</t>
  </si>
  <si>
    <t>Summer bank holiday</t>
  </si>
  <si>
    <t>Boxing day</t>
  </si>
  <si>
    <t>Christmas day</t>
  </si>
  <si>
    <t>New Year’s day</t>
  </si>
  <si>
    <t>Wednesday</t>
  </si>
  <si>
    <t>Thursday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</si>
</sst>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"/>
    <numFmt numFmtId="165" formatCode="ddd"/>
    <numFmt numFmtId="166" formatCode="dd/mm/yyyy;@"/>
  </numFmts>
  <fonts count="15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u/>
      <sz val="2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u/>
      <sz val="20"/>
      <color theme="0"/>
      <name val="Calibri"/>
      <family val="2"/>
      <scheme val="minor"/>
    </font>
    <font>
      <b/>
      <u/>
      <sz val="16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7CFF"/>
        <bgColor indexed="64"/>
      </patternFill>
    </fill>
    <fill>
      <patternFill patternType="solid">
        <fgColor rgb="FFDDDE16"/>
        <bgColor indexed="64"/>
      </patternFill>
    </fill>
    <fill>
      <patternFill patternType="solid">
        <fgColor rgb="FF705DFF"/>
        <bgColor indexed="64"/>
      </patternFill>
    </fill>
    <fill>
      <patternFill patternType="solid">
        <fgColor rgb="FF00CEEF"/>
        <bgColor indexed="64"/>
      </patternFill>
    </fill>
    <fill>
      <patternFill patternType="solid">
        <fgColor rgb="FF4FFFB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3" fillId="2" borderId="0" xfId="1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0" borderId="0" xfId="0" applyAlignment="1">
      <alignment horizontal="center" vertical="center"/>
    </xf>
    <xf numFmtId="0" fontId="0" fillId="0" borderId="1" xfId="0" applyBorder="1"/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/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0" fillId="0" borderId="3" xfId="0" applyBorder="1"/>
    <xf numFmtId="14" fontId="9" fillId="2" borderId="0" xfId="0" applyNumberFormat="1" applyFont="1" applyFill="1" applyAlignment="1">
      <alignment horizontal="center"/>
    </xf>
    <xf numFmtId="1" fontId="9" fillId="2" borderId="0" xfId="0" applyNumberFormat="1" applyFont="1" applyFill="1" applyAlignment="1">
      <alignment horizontal="center"/>
    </xf>
    <xf numFmtId="0" fontId="0" fillId="8" borderId="0" xfId="0" applyFill="1"/>
    <xf numFmtId="0" fontId="10" fillId="8" borderId="0" xfId="0" applyFont="1" applyFill="1"/>
    <xf numFmtId="0" fontId="4" fillId="0" borderId="5" xfId="0" applyFont="1" applyBorder="1"/>
    <xf numFmtId="0" fontId="0" fillId="0" borderId="5" xfId="0" applyBorder="1"/>
    <xf numFmtId="0" fontId="4" fillId="0" borderId="6" xfId="0" applyFont="1" applyBorder="1" applyAlignment="1">
      <alignment horizontal="center" vertical="center"/>
    </xf>
    <xf numFmtId="0" fontId="0" fillId="0" borderId="6" xfId="0" applyBorder="1"/>
    <xf numFmtId="0" fontId="10" fillId="8" borderId="0" xfId="0" applyFont="1" applyFill="1" applyAlignment="1">
      <alignment horizontal="left" indent="1"/>
    </xf>
    <xf numFmtId="0" fontId="11" fillId="8" borderId="0" xfId="0" applyFont="1" applyFill="1"/>
    <xf numFmtId="0" fontId="0" fillId="9" borderId="0" xfId="0" applyFill="1"/>
    <xf numFmtId="166" fontId="0" fillId="0" borderId="1" xfId="0" applyNumberFormat="1" applyBorder="1"/>
    <xf numFmtId="0" fontId="13" fillId="2" borderId="0" xfId="1" applyFont="1" applyFill="1" applyBorder="1" applyAlignment="1">
      <alignment horizontal="left" vertical="center"/>
    </xf>
    <xf numFmtId="0" fontId="10" fillId="8" borderId="0" xfId="0" applyFont="1" applyFill="1" applyAlignment="1">
      <alignment horizontal="left" indent="1"/>
    </xf>
    <xf numFmtId="0" fontId="11" fillId="8" borderId="0" xfId="0" applyFont="1" applyFill="1"/>
    <xf numFmtId="0" fontId="12" fillId="8" borderId="0" xfId="0" applyFont="1" applyFill="1"/>
    <xf numFmtId="0" fontId="12" fillId="8" borderId="0" xfId="0" applyFont="1" applyFill="1" applyAlignment="1">
      <alignment horizontal="left"/>
    </xf>
    <xf numFmtId="17" fontId="7" fillId="2" borderId="0" xfId="0" applyNumberFormat="1" applyFont="1" applyFill="1" applyAlignment="1">
      <alignment horizontal="center"/>
    </xf>
    <xf numFmtId="17" fontId="7" fillId="2" borderId="2" xfId="0" applyNumberFormat="1" applyFont="1" applyFill="1" applyBorder="1" applyAlignment="1">
      <alignment horizontal="center"/>
    </xf>
    <xf numFmtId="17" fontId="7" fillId="2" borderId="4" xfId="0" applyNumberFormat="1" applyFont="1" applyFill="1" applyBorder="1" applyAlignment="1">
      <alignment horizontal="center"/>
    </xf>
    <xf numFmtId="17" fontId="8" fillId="2" borderId="4" xfId="0" applyNumberFormat="1" applyFont="1" applyFill="1" applyBorder="1" applyAlignment="1">
      <alignment horizontal="center"/>
    </xf>
    <xf numFmtId="17" fontId="8" fillId="2" borderId="0" xfId="0" applyNumberFormat="1" applyFont="1" applyFill="1" applyAlignment="1">
      <alignment horizontal="center"/>
    </xf>
    <xf numFmtId="17" fontId="8" fillId="2" borderId="2" xfId="0" applyNumberFormat="1" applyFont="1" applyFill="1" applyBorder="1" applyAlignment="1">
      <alignment horizontal="center"/>
    </xf>
    <xf numFmtId="0" fontId="13" fillId="2" borderId="0" xfId="1" applyFont="1" applyFill="1" applyBorder="1" applyAlignment="1">
      <alignment horizontal="left" vertical="center"/>
    </xf>
    <xf numFmtId="0" fontId="14" fillId="8" borderId="0" xfId="1" applyFont="1" applyFill="1" applyAlignment="1"/>
  </cellXfs>
  <cellStyles count="2">
    <cellStyle name="Hyperlink" xfId="1" builtinId="8"/>
    <cellStyle name="Normal" xfId="0" builtinId="0"/>
  </cellStyles>
  <dxfs count="8">
    <dxf>
      <font>
        <color theme="0"/>
      </font>
      <fill>
        <patternFill>
          <bgColor rgb="FF337CFF"/>
        </patternFill>
      </fill>
    </dxf>
    <dxf>
      <fill>
        <patternFill>
          <bgColor rgb="FFDDDE16"/>
        </patternFill>
      </fill>
    </dxf>
    <dxf>
      <font>
        <color theme="0"/>
      </font>
      <fill>
        <patternFill>
          <bgColor rgb="FF705DFF"/>
        </patternFill>
      </fill>
    </dxf>
    <dxf>
      <fill>
        <patternFill>
          <bgColor rgb="FF36CEEF"/>
        </patternFill>
      </fill>
    </dxf>
    <dxf>
      <fill>
        <patternFill>
          <bgColor rgb="FF4FFFBD"/>
        </patternFill>
      </fill>
    </dxf>
    <dxf>
      <font>
        <color theme="1"/>
      </font>
      <fill>
        <patternFill>
          <bgColor theme="1" tint="0.499984740745262"/>
        </patternFill>
      </fill>
    </dxf>
    <dxf>
      <font>
        <color theme="1"/>
      </font>
      <fill>
        <patternFill>
          <bgColor theme="0" tint="-0.34998626667073579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  <dxf>
      <font>
        <color theme="1"/>
      </font>
      <fill>
        <patternFill>
          <fgColor theme="1" tint="0.499984740745262"/>
          <bgColor theme="0" tint="-0.34998626667073579"/>
        </patternFill>
      </fill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</border>
    </dxf>
  </dxfs>
  <tableStyles count="0" defaultTableStyle="TableStyleMedium2" defaultPivotStyle="PivotStyleLight16"/>
  <colors>
    <mruColors>
      <color rgb="FF007CFF"/>
      <color rgb="FF4FFFBD"/>
      <color rgb="FF36CEEF"/>
      <color rgb="FF00CEEF"/>
      <color rgb="FF705DFF"/>
      <color rgb="FFDDDE16"/>
      <color rgb="FF337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app.scheduleleave.com/register?ref=2026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app.scheduleleave.com/register?ref=2026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app.scheduleleave.com/register?ref=2026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app.scheduleleave.com/register?ref=2026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app.scheduleleave.com/register?ref=202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139700</xdr:colOff>
      <xdr:row>25</xdr:row>
      <xdr:rowOff>165100</xdr:rowOff>
    </xdr:from>
    <xdr:to>
      <xdr:col>5</xdr:col>
      <xdr:colOff>431800</xdr:colOff>
      <xdr:row>28</xdr:row>
      <xdr:rowOff>76200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514F8F-9CEB-6B41-A33A-4A5F92AB0334}"/>
            </a:ext>
          </a:extLst>
        </xdr:cNvPr>
        <xdr:cNvSpPr/>
      </xdr:nvSpPr>
      <xdr:spPr>
        <a:xfrm>
          <a:off x="139700" y="5829300"/>
          <a:ext cx="5613400" cy="520700"/>
        </a:xfrm>
        <a:prstGeom prst="roundRect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/>
            <a:t>Start</a:t>
          </a:r>
          <a:r>
            <a:rPr lang="en-GB" sz="1800" baseline="0"/>
            <a:t> Your Free Trial</a:t>
          </a:r>
          <a:endParaRPr lang="en-GB" sz="1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0</xdr:row>
      <xdr:rowOff>127000</xdr:rowOff>
    </xdr:from>
    <xdr:to>
      <xdr:col>3</xdr:col>
      <xdr:colOff>63500</xdr:colOff>
      <xdr:row>0</xdr:row>
      <xdr:rowOff>546100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0EB79A-70EA-1145-A6F3-1EAC9F651731}"/>
            </a:ext>
          </a:extLst>
        </xdr:cNvPr>
        <xdr:cNvSpPr/>
      </xdr:nvSpPr>
      <xdr:spPr>
        <a:xfrm>
          <a:off x="2717800" y="127000"/>
          <a:ext cx="2616200" cy="419100"/>
        </a:xfrm>
        <a:prstGeom prst="roundRect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/>
            <a:t>Start</a:t>
          </a:r>
          <a:r>
            <a:rPr lang="en-GB" sz="1800" baseline="0"/>
            <a:t> Your Free Trial</a:t>
          </a:r>
          <a:endParaRPr lang="en-GB" sz="1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0</xdr:row>
      <xdr:rowOff>342900</xdr:rowOff>
    </xdr:from>
    <xdr:to>
      <xdr:col>4</xdr:col>
      <xdr:colOff>279400</xdr:colOff>
      <xdr:row>0</xdr:row>
      <xdr:rowOff>762000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44009A-08C8-F84A-94BF-2A083467F376}"/>
            </a:ext>
          </a:extLst>
        </xdr:cNvPr>
        <xdr:cNvSpPr/>
      </xdr:nvSpPr>
      <xdr:spPr>
        <a:xfrm>
          <a:off x="2794000" y="342900"/>
          <a:ext cx="2616200" cy="419100"/>
        </a:xfrm>
        <a:prstGeom prst="roundRect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/>
            <a:t>Start</a:t>
          </a:r>
          <a:r>
            <a:rPr lang="en-GB" sz="1800" baseline="0"/>
            <a:t> Your Free Trial</a:t>
          </a:r>
          <a:endParaRPr lang="en-GB" sz="18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127000</xdr:rowOff>
    </xdr:from>
    <xdr:to>
      <xdr:col>3</xdr:col>
      <xdr:colOff>1473200</xdr:colOff>
      <xdr:row>0</xdr:row>
      <xdr:rowOff>546100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E15CDF-660B-8242-AEE8-4A11D76D0C30}"/>
            </a:ext>
          </a:extLst>
        </xdr:cNvPr>
        <xdr:cNvSpPr/>
      </xdr:nvSpPr>
      <xdr:spPr>
        <a:xfrm>
          <a:off x="2743200" y="127000"/>
          <a:ext cx="2616200" cy="419100"/>
        </a:xfrm>
        <a:prstGeom prst="roundRect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/>
            <a:t>Start</a:t>
          </a:r>
          <a:r>
            <a:rPr lang="en-GB" sz="1800" baseline="0"/>
            <a:t> Your Free Trial</a:t>
          </a:r>
          <a:endParaRPr lang="en-GB" sz="18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0</xdr:row>
      <xdr:rowOff>127000</xdr:rowOff>
    </xdr:from>
    <xdr:to>
      <xdr:col>3</xdr:col>
      <xdr:colOff>635000</xdr:colOff>
      <xdr:row>0</xdr:row>
      <xdr:rowOff>546100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2216A2-8C06-7642-9BC5-274641E063CC}"/>
            </a:ext>
          </a:extLst>
        </xdr:cNvPr>
        <xdr:cNvSpPr/>
      </xdr:nvSpPr>
      <xdr:spPr>
        <a:xfrm>
          <a:off x="2717800" y="127000"/>
          <a:ext cx="2603500" cy="419100"/>
        </a:xfrm>
        <a:prstGeom prst="roundRect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/>
            <a:t>Start</a:t>
          </a:r>
          <a:r>
            <a:rPr lang="en-GB" sz="1800" baseline="0"/>
            <a:t> Your Free Trial</a:t>
          </a:r>
          <a:endParaRPr lang="en-GB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p.scheduleleave.com/register?ref=2026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cheduleleave.com/?ref=202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cheduleleave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scheduleleave.com/?ref=2026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scheduleleave.com/?ref=2026" TargetMode="External"/><Relationship Id="rId1" Type="http://schemas.openxmlformats.org/officeDocument/2006/relationships/hyperlink" Target="https://scheduleleave.com/?ref=202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s://scheduleleave.com/?ref=2026" TargetMode="External"/><Relationship Id="rId1" Type="http://schemas.openxmlformats.org/officeDocument/2006/relationships/hyperlink" Target="https://scheduleleave.com/?ref=2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DACA1-B030-644F-9224-9A19E0058DCA}">
  <sheetPr codeName="Sheet6"/>
  <dimension ref="A1:J25"/>
  <sheetViews>
    <sheetView workbookViewId="0">
      <selection activeCell="H19" sqref="H19"/>
    </sheetView>
  </sheetViews>
  <sheetFormatPr baseColWidth="10" defaultColWidth="10.83203125" defaultRowHeight="16" x14ac:dyDescent="0.2"/>
  <cols>
    <col min="1" max="1" width="26.5" style="21" customWidth="1"/>
    <col min="2" max="7" width="10.83203125" style="21"/>
    <col min="8" max="8" width="6" style="21" customWidth="1"/>
    <col min="9" max="16384" width="10.83203125" style="21"/>
  </cols>
  <sheetData>
    <row r="1" spans="1:10" ht="29" x14ac:dyDescent="0.35">
      <c r="A1" s="34" t="s">
        <v>0</v>
      </c>
      <c r="B1" s="34"/>
    </row>
    <row r="3" spans="1:10" ht="19" x14ac:dyDescent="0.25">
      <c r="A3" s="22" t="s">
        <v>1</v>
      </c>
      <c r="B3" s="22" t="s">
        <v>2</v>
      </c>
    </row>
    <row r="4" spans="1:10" ht="19" x14ac:dyDescent="0.25">
      <c r="A4" s="22" t="s">
        <v>3</v>
      </c>
      <c r="B4" s="22" t="s">
        <v>4</v>
      </c>
    </row>
    <row r="5" spans="1:10" ht="19" x14ac:dyDescent="0.25">
      <c r="A5" s="22" t="s">
        <v>5</v>
      </c>
      <c r="B5" s="22" t="s">
        <v>6</v>
      </c>
    </row>
    <row r="6" spans="1:10" ht="19" x14ac:dyDescent="0.25">
      <c r="A6" s="22" t="s">
        <v>7</v>
      </c>
      <c r="B6" s="22" t="s">
        <v>8</v>
      </c>
    </row>
    <row r="7" spans="1:10" ht="28" customHeight="1" x14ac:dyDescent="0.2"/>
    <row r="8" spans="1:10" s="29" customFormat="1" ht="5" customHeight="1" x14ac:dyDescent="0.2"/>
    <row r="9" spans="1:10" ht="15" customHeight="1" x14ac:dyDescent="0.2"/>
    <row r="10" spans="1:10" ht="29" x14ac:dyDescent="0.35">
      <c r="A10" s="35" t="s">
        <v>9</v>
      </c>
      <c r="B10" s="35"/>
      <c r="C10" s="35"/>
      <c r="D10" s="35"/>
      <c r="E10" s="35"/>
      <c r="F10" s="35"/>
      <c r="G10" s="35"/>
      <c r="H10" s="35"/>
      <c r="I10" s="35"/>
      <c r="J10" s="35"/>
    </row>
    <row r="12" spans="1:10" ht="21" x14ac:dyDescent="0.25">
      <c r="A12" s="33" t="s">
        <v>10</v>
      </c>
      <c r="B12" s="33"/>
      <c r="C12" s="33"/>
      <c r="D12" s="33"/>
      <c r="E12" s="33"/>
      <c r="F12" s="33"/>
      <c r="G12" s="33"/>
      <c r="H12" s="33"/>
      <c r="I12" s="43" t="s">
        <v>11</v>
      </c>
      <c r="J12" s="28"/>
    </row>
    <row r="13" spans="1:10" ht="10" customHeight="1" x14ac:dyDescent="0.25">
      <c r="A13" s="22"/>
    </row>
    <row r="14" spans="1:10" ht="19" x14ac:dyDescent="0.25">
      <c r="A14" s="27" t="s">
        <v>12</v>
      </c>
    </row>
    <row r="15" spans="1:10" ht="19" x14ac:dyDescent="0.25">
      <c r="A15" s="32" t="s">
        <v>13</v>
      </c>
      <c r="B15" s="32"/>
    </row>
    <row r="16" spans="1:10" ht="19" x14ac:dyDescent="0.25">
      <c r="A16" s="27" t="s">
        <v>14</v>
      </c>
    </row>
    <row r="17" spans="1:4" ht="19" x14ac:dyDescent="0.25">
      <c r="A17" s="27" t="s">
        <v>15</v>
      </c>
    </row>
    <row r="18" spans="1:4" ht="19" x14ac:dyDescent="0.25">
      <c r="A18" s="32" t="s">
        <v>16</v>
      </c>
      <c r="B18" s="32"/>
      <c r="C18" s="32"/>
      <c r="D18" s="32"/>
    </row>
    <row r="19" spans="1:4" ht="19" x14ac:dyDescent="0.25">
      <c r="A19" s="32" t="s">
        <v>17</v>
      </c>
      <c r="B19" s="32"/>
    </row>
    <row r="20" spans="1:4" ht="19" x14ac:dyDescent="0.25">
      <c r="A20" s="32" t="s">
        <v>18</v>
      </c>
      <c r="B20" s="32"/>
      <c r="C20" s="32"/>
      <c r="D20" s="32"/>
    </row>
    <row r="21" spans="1:4" ht="19" x14ac:dyDescent="0.25">
      <c r="A21" s="32" t="s">
        <v>19</v>
      </c>
      <c r="B21" s="32"/>
      <c r="C21" s="32"/>
      <c r="D21" s="32"/>
    </row>
    <row r="22" spans="1:4" ht="19" x14ac:dyDescent="0.25">
      <c r="A22" s="27" t="s">
        <v>20</v>
      </c>
    </row>
    <row r="23" spans="1:4" ht="19" x14ac:dyDescent="0.25">
      <c r="A23" s="27" t="s">
        <v>21</v>
      </c>
    </row>
    <row r="24" spans="1:4" ht="19" x14ac:dyDescent="0.25">
      <c r="A24" s="32" t="s">
        <v>22</v>
      </c>
      <c r="B24" s="32"/>
      <c r="C24" s="32"/>
      <c r="D24" s="32"/>
    </row>
    <row r="25" spans="1:4" ht="19" x14ac:dyDescent="0.25">
      <c r="A25" s="27" t="s">
        <v>23</v>
      </c>
      <c r="B25" s="27"/>
      <c r="C25" s="27"/>
      <c r="D25" s="27"/>
    </row>
  </sheetData>
  <mergeCells count="9">
    <mergeCell ref="A21:D21"/>
    <mergeCell ref="A24:D24"/>
    <mergeCell ref="A12:H12"/>
    <mergeCell ref="A1:B1"/>
    <mergeCell ref="A10:J10"/>
    <mergeCell ref="A15:B15"/>
    <mergeCell ref="A18:D18"/>
    <mergeCell ref="A19:B19"/>
    <mergeCell ref="A20:D20"/>
  </mergeCells>
  <hyperlinks>
    <hyperlink ref="I12" r:id="rId1" xr:uid="{A94EF404-941C-4B4B-ACA1-30AAEC472DD6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033CA-294F-0045-811B-68EC2B332AED}">
  <sheetPr codeName="Sheet1"/>
  <dimension ref="A1:I41"/>
  <sheetViews>
    <sheetView showGridLines="0" workbookViewId="0">
      <selection activeCell="B3" sqref="B3"/>
    </sheetView>
  </sheetViews>
  <sheetFormatPr baseColWidth="10" defaultColWidth="0" defaultRowHeight="16" zeroHeight="1" x14ac:dyDescent="0.2"/>
  <cols>
    <col min="1" max="1" width="34.83203125" bestFit="1" customWidth="1"/>
    <col min="2" max="6" width="17.1640625" customWidth="1"/>
    <col min="7" max="7" width="10.83203125" customWidth="1"/>
    <col min="8" max="8" width="11.1640625" customWidth="1"/>
    <col min="9" max="16384" width="10.83203125" hidden="1"/>
  </cols>
  <sheetData>
    <row r="1" spans="1:9" s="1" customFormat="1" ht="51" customHeight="1" x14ac:dyDescent="0.2">
      <c r="A1" s="31" t="s">
        <v>24</v>
      </c>
    </row>
    <row r="2" spans="1:9" x14ac:dyDescent="0.2"/>
    <row r="3" spans="1:9" s="17" customFormat="1" ht="19" x14ac:dyDescent="0.25">
      <c r="A3" s="16" t="s">
        <v>25</v>
      </c>
      <c r="B3" s="16" t="str">
        <f>'Leave Types'!A4</f>
        <v>Holiday</v>
      </c>
      <c r="C3" s="16" t="str">
        <f>'Leave Types'!A5</f>
        <v>Sick Leave</v>
      </c>
      <c r="D3" s="16" t="str">
        <f>'Leave Types'!A6</f>
        <v>Maternity</v>
      </c>
      <c r="E3" s="16" t="str">
        <f>'Leave Types'!A7</f>
        <v>Meeting</v>
      </c>
      <c r="F3" s="16" t="str">
        <f>'Leave Types'!A8</f>
        <v>Compassionate</v>
      </c>
      <c r="G3" s="16"/>
      <c r="H3" s="25"/>
      <c r="I3" s="23"/>
    </row>
    <row r="4" spans="1:9" s="11" customFormat="1" ht="25" customHeight="1" x14ac:dyDescent="0.2">
      <c r="A4" s="4" t="str">
        <f>EODH!A4</f>
        <v>Employee 1</v>
      </c>
      <c r="B4" s="4">
        <f>EODH!B4</f>
        <v>2</v>
      </c>
      <c r="C4" s="4">
        <f>EODH!C4</f>
        <v>2</v>
      </c>
      <c r="D4" s="4">
        <f>EODH!D4</f>
        <v>1</v>
      </c>
      <c r="E4" s="4">
        <f>EODH!E4</f>
        <v>3</v>
      </c>
      <c r="F4" s="4">
        <f>EODH!F4</f>
        <v>0</v>
      </c>
      <c r="H4" s="26"/>
      <c r="I4" s="24"/>
    </row>
    <row r="5" spans="1:9" s="11" customFormat="1" ht="25" customHeight="1" x14ac:dyDescent="0.2">
      <c r="A5" s="4" t="str">
        <f>EODH!A5</f>
        <v>Employee 2</v>
      </c>
      <c r="B5" s="4">
        <f>EODH!B5</f>
        <v>0</v>
      </c>
      <c r="C5" s="4">
        <f>EODH!C5</f>
        <v>0</v>
      </c>
      <c r="D5" s="4">
        <f>EODH!D5</f>
        <v>1</v>
      </c>
      <c r="E5" s="4">
        <f>EODH!E5</f>
        <v>0</v>
      </c>
      <c r="F5" s="4">
        <f>EODH!F5</f>
        <v>3</v>
      </c>
      <c r="H5" s="26"/>
      <c r="I5" s="24"/>
    </row>
    <row r="6" spans="1:9" s="11" customFormat="1" ht="25" customHeight="1" x14ac:dyDescent="0.2">
      <c r="A6" s="4" t="str">
        <f>EODH!A6</f>
        <v>Employee 3</v>
      </c>
      <c r="B6" s="4">
        <f>EODH!B6</f>
        <v>0</v>
      </c>
      <c r="C6" s="4">
        <f>EODH!C6</f>
        <v>0</v>
      </c>
      <c r="D6" s="4">
        <f>EODH!D6</f>
        <v>0</v>
      </c>
      <c r="E6" s="4">
        <f>EODH!E6</f>
        <v>0</v>
      </c>
      <c r="F6" s="4">
        <f>EODH!F6</f>
        <v>2</v>
      </c>
      <c r="H6" s="26"/>
      <c r="I6" s="24"/>
    </row>
    <row r="7" spans="1:9" s="11" customFormat="1" ht="25" customHeight="1" x14ac:dyDescent="0.2">
      <c r="A7" s="4" t="str">
        <f>EODH!A7</f>
        <v>Employee 4</v>
      </c>
      <c r="B7" s="4">
        <f>EODH!B7</f>
        <v>0</v>
      </c>
      <c r="C7" s="4">
        <f>EODH!C7</f>
        <v>0</v>
      </c>
      <c r="D7" s="4">
        <f>EODH!D7</f>
        <v>0</v>
      </c>
      <c r="E7" s="4">
        <f>EODH!E7</f>
        <v>0</v>
      </c>
      <c r="F7" s="4">
        <f>EODH!F7</f>
        <v>0</v>
      </c>
      <c r="H7" s="26"/>
      <c r="I7" s="24"/>
    </row>
    <row r="8" spans="1:9" s="11" customFormat="1" ht="25" customHeight="1" x14ac:dyDescent="0.2">
      <c r="A8" s="4" t="str">
        <f>EODH!A8</f>
        <v>Employee 5</v>
      </c>
      <c r="B8" s="4">
        <f>EODH!B8</f>
        <v>0</v>
      </c>
      <c r="C8" s="4">
        <f>EODH!C8</f>
        <v>0</v>
      </c>
      <c r="D8" s="4">
        <f>EODH!D8</f>
        <v>0</v>
      </c>
      <c r="E8" s="4">
        <f>EODH!E8</f>
        <v>0</v>
      </c>
      <c r="F8" s="4">
        <f>EODH!F8</f>
        <v>0</v>
      </c>
      <c r="H8" s="26"/>
      <c r="I8" s="24"/>
    </row>
    <row r="9" spans="1:9" s="11" customFormat="1" ht="25" customHeight="1" x14ac:dyDescent="0.2">
      <c r="A9" s="4" t="str">
        <f>EODH!A9</f>
        <v>Employee 6</v>
      </c>
      <c r="B9" s="4">
        <f>EODH!B9</f>
        <v>0</v>
      </c>
      <c r="C9" s="4">
        <f>EODH!C9</f>
        <v>0</v>
      </c>
      <c r="D9" s="4">
        <f>EODH!D9</f>
        <v>0</v>
      </c>
      <c r="E9" s="4">
        <f>EODH!E9</f>
        <v>0</v>
      </c>
      <c r="F9" s="4">
        <f>EODH!F9</f>
        <v>0</v>
      </c>
      <c r="H9" s="26"/>
      <c r="I9" s="24"/>
    </row>
    <row r="10" spans="1:9" s="11" customFormat="1" ht="25" customHeight="1" x14ac:dyDescent="0.2">
      <c r="A10" s="4" t="str">
        <f>EODH!A10</f>
        <v>Employee 7</v>
      </c>
      <c r="B10" s="4">
        <f>EODH!B10</f>
        <v>0</v>
      </c>
      <c r="C10" s="4">
        <f>EODH!C10</f>
        <v>0</v>
      </c>
      <c r="D10" s="4">
        <f>EODH!D10</f>
        <v>0</v>
      </c>
      <c r="E10" s="4">
        <f>EODH!E10</f>
        <v>0</v>
      </c>
      <c r="F10" s="4">
        <f>EODH!F10</f>
        <v>0</v>
      </c>
      <c r="H10" s="26"/>
      <c r="I10" s="24"/>
    </row>
    <row r="11" spans="1:9" s="11" customFormat="1" ht="25" customHeight="1" x14ac:dyDescent="0.2">
      <c r="A11" s="4" t="str">
        <f>EODH!A11</f>
        <v>Employee 8</v>
      </c>
      <c r="B11" s="4">
        <f>EODH!B11</f>
        <v>0</v>
      </c>
      <c r="C11" s="4">
        <f>EODH!C11</f>
        <v>0</v>
      </c>
      <c r="D11" s="4">
        <f>EODH!D11</f>
        <v>0</v>
      </c>
      <c r="E11" s="4">
        <f>EODH!E11</f>
        <v>0</v>
      </c>
      <c r="F11" s="4">
        <f>EODH!F11</f>
        <v>0</v>
      </c>
      <c r="H11" s="26"/>
      <c r="I11" s="24"/>
    </row>
    <row r="12" spans="1:9" s="11" customFormat="1" ht="25" customHeight="1" x14ac:dyDescent="0.2">
      <c r="A12" s="4" t="str">
        <f>EODH!A12</f>
        <v>Employee 9</v>
      </c>
      <c r="B12" s="4">
        <f>EODH!B12</f>
        <v>0</v>
      </c>
      <c r="C12" s="4">
        <f>EODH!C12</f>
        <v>0</v>
      </c>
      <c r="D12" s="4">
        <f>EODH!D12</f>
        <v>0</v>
      </c>
      <c r="E12" s="4">
        <f>EODH!E12</f>
        <v>0</v>
      </c>
      <c r="F12" s="4">
        <f>EODH!F12</f>
        <v>0</v>
      </c>
      <c r="H12" s="26"/>
      <c r="I12" s="24"/>
    </row>
    <row r="13" spans="1:9" s="11" customFormat="1" ht="25" customHeight="1" x14ac:dyDescent="0.2">
      <c r="A13" s="4" t="str">
        <f>EODH!A13</f>
        <v>Employee 10</v>
      </c>
      <c r="B13" s="4">
        <f>EODH!B13</f>
        <v>0</v>
      </c>
      <c r="C13" s="4">
        <f>EODH!C13</f>
        <v>0</v>
      </c>
      <c r="D13" s="4">
        <f>EODH!D13</f>
        <v>0</v>
      </c>
      <c r="E13" s="4">
        <f>EODH!E13</f>
        <v>0</v>
      </c>
      <c r="F13" s="4">
        <f>EODH!F13</f>
        <v>0</v>
      </c>
      <c r="H13" s="26"/>
      <c r="I13" s="24"/>
    </row>
    <row r="14" spans="1:9" s="11" customFormat="1" ht="25" customHeight="1" x14ac:dyDescent="0.2">
      <c r="A14" s="4" t="str">
        <f>EODH!A14</f>
        <v>Employee 11</v>
      </c>
      <c r="B14" s="4">
        <f>EODH!B14</f>
        <v>0</v>
      </c>
      <c r="C14" s="4">
        <f>EODH!C14</f>
        <v>0</v>
      </c>
      <c r="D14" s="4">
        <f>EODH!D14</f>
        <v>0</v>
      </c>
      <c r="E14" s="4">
        <f>EODH!E14</f>
        <v>0</v>
      </c>
      <c r="F14" s="4">
        <f>EODH!F14</f>
        <v>0</v>
      </c>
      <c r="H14" s="26"/>
      <c r="I14" s="24"/>
    </row>
    <row r="15" spans="1:9" s="11" customFormat="1" ht="25" customHeight="1" x14ac:dyDescent="0.2">
      <c r="A15" s="4" t="str">
        <f>EODH!A15</f>
        <v>Employee 12</v>
      </c>
      <c r="B15" s="4">
        <f>EODH!B15</f>
        <v>0</v>
      </c>
      <c r="C15" s="4">
        <f>EODH!C15</f>
        <v>0</v>
      </c>
      <c r="D15" s="4">
        <f>EODH!D15</f>
        <v>0</v>
      </c>
      <c r="E15" s="4">
        <f>EODH!E15</f>
        <v>0</v>
      </c>
      <c r="F15" s="4">
        <f>EODH!F15</f>
        <v>0</v>
      </c>
      <c r="H15" s="26"/>
      <c r="I15" s="24"/>
    </row>
    <row r="16" spans="1:9" s="11" customFormat="1" ht="25" customHeight="1" x14ac:dyDescent="0.2">
      <c r="A16" s="4" t="str">
        <f>EODH!A16</f>
        <v>Employee 13</v>
      </c>
      <c r="B16" s="4">
        <f>EODH!B16</f>
        <v>0</v>
      </c>
      <c r="C16" s="4">
        <f>EODH!C16</f>
        <v>0</v>
      </c>
      <c r="D16" s="4">
        <f>EODH!D16</f>
        <v>0</v>
      </c>
      <c r="E16" s="4">
        <f>EODH!E16</f>
        <v>0</v>
      </c>
      <c r="F16" s="4">
        <f>EODH!F16</f>
        <v>0</v>
      </c>
      <c r="H16" s="26"/>
      <c r="I16" s="24"/>
    </row>
    <row r="17" spans="1:9" s="11" customFormat="1" ht="25" customHeight="1" x14ac:dyDescent="0.2">
      <c r="A17" s="4" t="str">
        <f>EODH!A17</f>
        <v>Employee 14</v>
      </c>
      <c r="B17" s="4">
        <f>EODH!B17</f>
        <v>0</v>
      </c>
      <c r="C17" s="4">
        <f>EODH!C17</f>
        <v>0</v>
      </c>
      <c r="D17" s="4">
        <f>EODH!D17</f>
        <v>0</v>
      </c>
      <c r="E17" s="4">
        <f>EODH!E17</f>
        <v>0</v>
      </c>
      <c r="F17" s="4">
        <f>EODH!F17</f>
        <v>0</v>
      </c>
      <c r="H17" s="26"/>
      <c r="I17" s="24"/>
    </row>
    <row r="18" spans="1:9" s="11" customFormat="1" ht="25" customHeight="1" x14ac:dyDescent="0.2">
      <c r="A18" s="4" t="str">
        <f>EODH!A18</f>
        <v>Employee 15</v>
      </c>
      <c r="B18" s="4">
        <f>EODH!B18</f>
        <v>0</v>
      </c>
      <c r="C18" s="4">
        <f>EODH!C18</f>
        <v>0</v>
      </c>
      <c r="D18" s="4">
        <f>EODH!D18</f>
        <v>0</v>
      </c>
      <c r="E18" s="4">
        <f>EODH!E18</f>
        <v>0</v>
      </c>
      <c r="F18" s="4">
        <f>EODH!F18</f>
        <v>0</v>
      </c>
      <c r="H18" s="26"/>
      <c r="I18" s="24"/>
    </row>
    <row r="19" spans="1:9" s="11" customFormat="1" ht="25" customHeight="1" x14ac:dyDescent="0.2">
      <c r="A19" s="4" t="str">
        <f>EODH!A19</f>
        <v>Employee 16</v>
      </c>
      <c r="B19" s="4">
        <f>EODH!B19</f>
        <v>0</v>
      </c>
      <c r="C19" s="4">
        <f>EODH!C19</f>
        <v>0</v>
      </c>
      <c r="D19" s="4">
        <f>EODH!D19</f>
        <v>0</v>
      </c>
      <c r="E19" s="4">
        <f>EODH!E19</f>
        <v>0</v>
      </c>
      <c r="F19" s="4">
        <f>EODH!F19</f>
        <v>0</v>
      </c>
      <c r="H19" s="26"/>
      <c r="I19" s="24"/>
    </row>
    <row r="20" spans="1:9" s="11" customFormat="1" ht="25" customHeight="1" x14ac:dyDescent="0.2">
      <c r="A20" s="4" t="str">
        <f>EODH!A20</f>
        <v>Employee 17</v>
      </c>
      <c r="B20" s="4">
        <f>EODH!B20</f>
        <v>0</v>
      </c>
      <c r="C20" s="4">
        <f>EODH!C20</f>
        <v>0</v>
      </c>
      <c r="D20" s="4">
        <f>EODH!D20</f>
        <v>0</v>
      </c>
      <c r="E20" s="4">
        <f>EODH!E20</f>
        <v>0</v>
      </c>
      <c r="F20" s="4">
        <f>EODH!F20</f>
        <v>0</v>
      </c>
      <c r="H20" s="26"/>
      <c r="I20" s="24"/>
    </row>
    <row r="21" spans="1:9" s="11" customFormat="1" ht="25" customHeight="1" x14ac:dyDescent="0.2">
      <c r="A21" s="4" t="str">
        <f>EODH!A21</f>
        <v>Employee 18</v>
      </c>
      <c r="B21" s="4">
        <f>EODH!B21</f>
        <v>0</v>
      </c>
      <c r="C21" s="4">
        <f>EODH!C21</f>
        <v>0</v>
      </c>
      <c r="D21" s="4">
        <f>EODH!D21</f>
        <v>0</v>
      </c>
      <c r="E21" s="4">
        <f>EODH!E21</f>
        <v>0</v>
      </c>
      <c r="F21" s="4">
        <f>EODH!F21</f>
        <v>0</v>
      </c>
      <c r="H21" s="26"/>
      <c r="I21" s="24"/>
    </row>
    <row r="22" spans="1:9" s="11" customFormat="1" ht="25" customHeight="1" x14ac:dyDescent="0.2">
      <c r="A22" s="4" t="str">
        <f>EODH!A22</f>
        <v>Employee 19</v>
      </c>
      <c r="B22" s="4">
        <f>EODH!B22</f>
        <v>0</v>
      </c>
      <c r="C22" s="4">
        <f>EODH!C22</f>
        <v>0</v>
      </c>
      <c r="D22" s="4">
        <f>EODH!D22</f>
        <v>0</v>
      </c>
      <c r="E22" s="4">
        <f>EODH!E22</f>
        <v>0</v>
      </c>
      <c r="F22" s="4">
        <f>EODH!F22</f>
        <v>0</v>
      </c>
      <c r="H22" s="26"/>
      <c r="I22" s="24"/>
    </row>
    <row r="23" spans="1:9" s="11" customFormat="1" ht="25" customHeight="1" x14ac:dyDescent="0.2">
      <c r="A23" s="4" t="str">
        <f>EODH!A23</f>
        <v>Employee 20</v>
      </c>
      <c r="B23" s="4">
        <f>EODH!B23</f>
        <v>0</v>
      </c>
      <c r="C23" s="4">
        <f>EODH!C23</f>
        <v>0</v>
      </c>
      <c r="D23" s="4">
        <f>EODH!D23</f>
        <v>0</v>
      </c>
      <c r="E23" s="4">
        <f>EODH!E23</f>
        <v>0</v>
      </c>
      <c r="F23" s="4">
        <f>EODH!F23</f>
        <v>0</v>
      </c>
      <c r="H23" s="26"/>
      <c r="I23" s="24"/>
    </row>
    <row r="24" spans="1:9" x14ac:dyDescent="0.2">
      <c r="A24" s="10"/>
    </row>
    <row r="25" spans="1:9" x14ac:dyDescent="0.2">
      <c r="A25" s="10"/>
    </row>
    <row r="26" spans="1:9" x14ac:dyDescent="0.2">
      <c r="A26" s="10"/>
    </row>
    <row r="27" spans="1:9" x14ac:dyDescent="0.2">
      <c r="A27" s="10"/>
    </row>
    <row r="28" spans="1:9" hidden="1" x14ac:dyDescent="0.2">
      <c r="A28" s="10"/>
    </row>
    <row r="29" spans="1:9" hidden="1" x14ac:dyDescent="0.2">
      <c r="A29" s="10"/>
    </row>
    <row r="30" spans="1:9" hidden="1" x14ac:dyDescent="0.2">
      <c r="A30" s="10"/>
    </row>
    <row r="31" spans="1:9" hidden="1" x14ac:dyDescent="0.2">
      <c r="A31" s="10"/>
    </row>
    <row r="32" spans="1:9" hidden="1" x14ac:dyDescent="0.2">
      <c r="A32" s="10"/>
    </row>
    <row r="33" spans="1:1" hidden="1" x14ac:dyDescent="0.2">
      <c r="A33" s="10"/>
    </row>
    <row r="34" spans="1:1" hidden="1" x14ac:dyDescent="0.2">
      <c r="A34" s="10"/>
    </row>
    <row r="35" spans="1:1" hidden="1" x14ac:dyDescent="0.2">
      <c r="A35" s="10"/>
    </row>
    <row r="36" spans="1:1" hidden="1" x14ac:dyDescent="0.2">
      <c r="A36" s="10"/>
    </row>
    <row r="37" spans="1:1" hidden="1" x14ac:dyDescent="0.2">
      <c r="A37" s="10"/>
    </row>
    <row r="38" spans="1:1" hidden="1" x14ac:dyDescent="0.2">
      <c r="A38" s="10"/>
    </row>
    <row r="39" spans="1:1" hidden="1" x14ac:dyDescent="0.2">
      <c r="A39" s="10"/>
    </row>
    <row r="40" spans="1:1" hidden="1" x14ac:dyDescent="0.2">
      <c r="A40" s="10"/>
    </row>
    <row r="41" spans="1:1" hidden="1" x14ac:dyDescent="0.2">
      <c r="A41" s="10"/>
    </row>
  </sheetData>
  <hyperlinks>
    <hyperlink ref="A1" r:id="rId1" xr:uid="{578B9275-3D2E-314F-9A94-0D094F7315AB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963D3-6472-2145-B8C0-5BC67DCBF44C}">
  <sheetPr codeName="Sheet2"/>
  <dimension ref="A1:H41"/>
  <sheetViews>
    <sheetView showGridLines="0" workbookViewId="0">
      <selection activeCell="B4" sqref="B4"/>
    </sheetView>
  </sheetViews>
  <sheetFormatPr baseColWidth="10" defaultColWidth="11" defaultRowHeight="16" x14ac:dyDescent="0.2"/>
  <cols>
    <col min="1" max="1" width="34.83203125" bestFit="1" customWidth="1"/>
    <col min="2" max="6" width="17.1640625" customWidth="1"/>
  </cols>
  <sheetData>
    <row r="1" spans="1:8" s="1" customFormat="1" ht="51" customHeight="1" x14ac:dyDescent="0.2">
      <c r="A1" s="2" t="s">
        <v>24</v>
      </c>
    </row>
    <row r="3" spans="1:8" s="17" customFormat="1" ht="19" x14ac:dyDescent="0.25">
      <c r="A3" s="16" t="s">
        <v>25</v>
      </c>
      <c r="B3" s="16" t="str">
        <f>'Leave Types'!A4</f>
        <v>Holiday</v>
      </c>
      <c r="C3" s="16" t="str">
        <f>'Leave Types'!A5</f>
        <v>Sick Leave</v>
      </c>
      <c r="D3" s="16" t="str">
        <f>'Leave Types'!A6</f>
        <v>Maternity</v>
      </c>
      <c r="E3" s="16" t="str">
        <f>'Leave Types'!A7</f>
        <v>Meeting</v>
      </c>
      <c r="F3" s="16" t="str">
        <f>'Leave Types'!A8</f>
        <v>Compassionate</v>
      </c>
      <c r="G3" s="16"/>
      <c r="H3" s="16"/>
    </row>
    <row r="4" spans="1:8" s="11" customFormat="1" ht="25" customHeight="1" x14ac:dyDescent="0.2">
      <c r="A4" s="4" t="str">
        <f>Calendar!A8</f>
        <v>Employee 1</v>
      </c>
      <c r="B4" s="4">
        <f>COUNTIFS(Calendar!B8:NC8,"="&amp;"H",Calendar!$B$2:$NC$2,"="&amp;0)</f>
        <v>2</v>
      </c>
      <c r="C4" s="4">
        <f>COUNTIFS(Calendar!B8:NC8,"="&amp;"S",Calendar!$B$2:$NC$2,"="&amp;0)</f>
        <v>2</v>
      </c>
      <c r="D4" s="4">
        <f>COUNTIFS(Calendar!B8:NC8,"="&amp;"M",Calendar!$B$2:$NC$2,"="&amp;0)</f>
        <v>1</v>
      </c>
      <c r="E4" s="4">
        <f>COUNTIFS(Calendar!B8:NC8,"="&amp;"ME",Calendar!$B$2:$NC$2,"="&amp;0)</f>
        <v>3</v>
      </c>
      <c r="F4" s="4">
        <f>COUNTIFS(Calendar!B8:NC8,"="&amp;"C",Calendar!$B$2:$NC$2,"="&amp;0)</f>
        <v>0</v>
      </c>
    </row>
    <row r="5" spans="1:8" s="11" customFormat="1" ht="25" customHeight="1" x14ac:dyDescent="0.2">
      <c r="A5" s="4" t="str">
        <f>Calendar!A9</f>
        <v>Employee 2</v>
      </c>
      <c r="B5" s="4">
        <f>COUNTIFS(Calendar!B9:NC9,"="&amp;"H",Calendar!$B$2:$NC$2,"="&amp;0)</f>
        <v>0</v>
      </c>
      <c r="C5" s="4">
        <f>COUNTIFS(Calendar!B9:NC9,"="&amp;"S",Calendar!$B$2:$NC$2,"="&amp;0)</f>
        <v>0</v>
      </c>
      <c r="D5" s="4">
        <f>COUNTIFS(Calendar!B9:NC9,"="&amp;"M",Calendar!$B$2:$NC$2,"="&amp;0)</f>
        <v>1</v>
      </c>
      <c r="E5" s="4">
        <f>COUNTIFS(Calendar!B9:NC9,"="&amp;"ME",Calendar!$B$2:$NC$2,"="&amp;0)</f>
        <v>0</v>
      </c>
      <c r="F5" s="4">
        <f>COUNTIFS(Calendar!B9:NC9,"="&amp;"C",Calendar!$B$2:$NC$2,"="&amp;0)</f>
        <v>3</v>
      </c>
    </row>
    <row r="6" spans="1:8" s="11" customFormat="1" ht="25" customHeight="1" x14ac:dyDescent="0.2">
      <c r="A6" s="4" t="str">
        <f>Calendar!A10</f>
        <v>Employee 3</v>
      </c>
      <c r="B6" s="4">
        <f>COUNTIFS(Calendar!B10:NC10,"="&amp;"H",Calendar!$B$2:$NC$2,"="&amp;0)</f>
        <v>0</v>
      </c>
      <c r="C6" s="4">
        <f>COUNTIFS(Calendar!B10:NC10,"="&amp;"S",Calendar!$B$2:$NC$2,"="&amp;0)</f>
        <v>0</v>
      </c>
      <c r="D6" s="4">
        <f>COUNTIFS(Calendar!B10:NC10,"="&amp;"M",Calendar!$B$2:$NC$2,"="&amp;0)</f>
        <v>0</v>
      </c>
      <c r="E6" s="4">
        <f>COUNTIFS(Calendar!B10:NC10,"="&amp;"ME",Calendar!$B$2:$NC$2,"="&amp;0)</f>
        <v>0</v>
      </c>
      <c r="F6" s="4">
        <f>COUNTIFS(Calendar!B10:NC10,"="&amp;"C",Calendar!$B$2:$NC$2,"="&amp;0)</f>
        <v>2</v>
      </c>
    </row>
    <row r="7" spans="1:8" s="11" customFormat="1" ht="25" customHeight="1" x14ac:dyDescent="0.2">
      <c r="A7" s="4" t="str">
        <f>Calendar!A11</f>
        <v>Employee 4</v>
      </c>
      <c r="B7" s="4">
        <f>COUNTIFS(Calendar!B11:NC11,"="&amp;"H",Calendar!$B$2:$NC$2,"="&amp;0)</f>
        <v>0</v>
      </c>
      <c r="C7" s="4">
        <f>COUNTIFS(Calendar!B11:NC11,"="&amp;"S",Calendar!$B$2:$NC$2,"="&amp;0)</f>
        <v>0</v>
      </c>
      <c r="D7" s="4">
        <f>COUNTIFS(Calendar!B11:NC11,"="&amp;"M",Calendar!$B$2:$NC$2,"="&amp;0)</f>
        <v>0</v>
      </c>
      <c r="E7" s="4">
        <f>COUNTIFS(Calendar!B11:NC11,"="&amp;"ME",Calendar!$B$2:$NC$2,"="&amp;0)</f>
        <v>0</v>
      </c>
      <c r="F7" s="4">
        <f>COUNTIFS(Calendar!B11:NC11,"="&amp;"C",Calendar!$B$2:$NC$2,"="&amp;0)</f>
        <v>0</v>
      </c>
    </row>
    <row r="8" spans="1:8" s="11" customFormat="1" ht="25" customHeight="1" x14ac:dyDescent="0.2">
      <c r="A8" s="4" t="str">
        <f>Calendar!A12</f>
        <v>Employee 5</v>
      </c>
      <c r="B8" s="4">
        <f>COUNTIFS(Calendar!B12:NC12,"="&amp;"H",Calendar!$B$2:$NC$2,"="&amp;0)</f>
        <v>0</v>
      </c>
      <c r="C8" s="4">
        <f>COUNTIFS(Calendar!B12:NC12,"="&amp;"S",Calendar!$B$2:$NC$2,"="&amp;0)</f>
        <v>0</v>
      </c>
      <c r="D8" s="4">
        <f>COUNTIFS(Calendar!B12:NC12,"="&amp;"M",Calendar!$B$2:$NC$2,"="&amp;0)</f>
        <v>0</v>
      </c>
      <c r="E8" s="4">
        <f>COUNTIFS(Calendar!B12:NC12,"="&amp;"ME",Calendar!$B$2:$NC$2,"="&amp;0)</f>
        <v>0</v>
      </c>
      <c r="F8" s="4">
        <f>COUNTIFS(Calendar!B12:NC12,"="&amp;"C",Calendar!$B$2:$NC$2,"="&amp;0)</f>
        <v>0</v>
      </c>
    </row>
    <row r="9" spans="1:8" s="11" customFormat="1" ht="25" customHeight="1" x14ac:dyDescent="0.2">
      <c r="A9" s="4" t="str">
        <f>Calendar!A13</f>
        <v>Employee 6</v>
      </c>
      <c r="B9" s="4">
        <f>COUNTIFS(Calendar!B13:NC13,"="&amp;"H",Calendar!$B$2:$NC$2,"="&amp;0)</f>
        <v>0</v>
      </c>
      <c r="C9" s="4">
        <f>COUNTIFS(Calendar!B13:NC13,"="&amp;"S",Calendar!$B$2:$NC$2,"="&amp;0)</f>
        <v>0</v>
      </c>
      <c r="D9" s="4">
        <f>COUNTIFS(Calendar!B13:NC13,"="&amp;"M",Calendar!$B$2:$NC$2,"="&amp;0)</f>
        <v>0</v>
      </c>
      <c r="E9" s="4">
        <f>COUNTIFS(Calendar!B13:NC13,"="&amp;"ME",Calendar!$B$2:$NC$2,"="&amp;0)</f>
        <v>0</v>
      </c>
      <c r="F9" s="4">
        <f>COUNTIFS(Calendar!B13:NC13,"="&amp;"C",Calendar!$B$2:$NC$2,"="&amp;0)</f>
        <v>0</v>
      </c>
    </row>
    <row r="10" spans="1:8" s="11" customFormat="1" ht="25" customHeight="1" x14ac:dyDescent="0.2">
      <c r="A10" s="4" t="str">
        <f>Calendar!A14</f>
        <v>Employee 7</v>
      </c>
      <c r="B10" s="4">
        <f>COUNTIFS(Calendar!B14:NC14,"="&amp;"H",Calendar!$B$2:$NC$2,"="&amp;0)</f>
        <v>0</v>
      </c>
      <c r="C10" s="4">
        <f>COUNTIFS(Calendar!B14:NC14,"="&amp;"S",Calendar!$B$2:$NC$2,"="&amp;0)</f>
        <v>0</v>
      </c>
      <c r="D10" s="4">
        <f>COUNTIFS(Calendar!B14:NC14,"="&amp;"M",Calendar!$B$2:$NC$2,"="&amp;0)</f>
        <v>0</v>
      </c>
      <c r="E10" s="4">
        <f>COUNTIFS(Calendar!B14:NC14,"="&amp;"ME",Calendar!$B$2:$NC$2,"="&amp;0)</f>
        <v>0</v>
      </c>
      <c r="F10" s="4">
        <f>COUNTIFS(Calendar!B14:NC14,"="&amp;"C",Calendar!$B$2:$NC$2,"="&amp;0)</f>
        <v>0</v>
      </c>
    </row>
    <row r="11" spans="1:8" s="11" customFormat="1" ht="25" customHeight="1" x14ac:dyDescent="0.2">
      <c r="A11" s="4" t="str">
        <f>Calendar!A15</f>
        <v>Employee 8</v>
      </c>
      <c r="B11" s="4">
        <f>COUNTIFS(Calendar!B15:NC15,"="&amp;"H",Calendar!$B$2:$NC$2,"="&amp;0)</f>
        <v>0</v>
      </c>
      <c r="C11" s="4">
        <f>COUNTIFS(Calendar!B15:NC15,"="&amp;"S",Calendar!$B$2:$NC$2,"="&amp;0)</f>
        <v>0</v>
      </c>
      <c r="D11" s="4">
        <f>COUNTIFS(Calendar!B15:NC15,"="&amp;"M",Calendar!$B$2:$NC$2,"="&amp;0)</f>
        <v>0</v>
      </c>
      <c r="E11" s="4">
        <f>COUNTIFS(Calendar!B15:NC15,"="&amp;"ME",Calendar!$B$2:$NC$2,"="&amp;0)</f>
        <v>0</v>
      </c>
      <c r="F11" s="4">
        <f>COUNTIFS(Calendar!B15:NC15,"="&amp;"C",Calendar!$B$2:$NC$2,"="&amp;0)</f>
        <v>0</v>
      </c>
    </row>
    <row r="12" spans="1:8" s="11" customFormat="1" ht="25" customHeight="1" x14ac:dyDescent="0.2">
      <c r="A12" s="4" t="str">
        <f>Calendar!A16</f>
        <v>Employee 9</v>
      </c>
      <c r="B12" s="4">
        <f>COUNTIFS(Calendar!B16:NC16,"="&amp;"H",Calendar!$B$2:$NC$2,"="&amp;0)</f>
        <v>0</v>
      </c>
      <c r="C12" s="4">
        <f>COUNTIFS(Calendar!B16:NC16,"="&amp;"S",Calendar!$B$2:$NC$2,"="&amp;0)</f>
        <v>0</v>
      </c>
      <c r="D12" s="4">
        <f>COUNTIFS(Calendar!B16:NC16,"="&amp;"M",Calendar!$B$2:$NC$2,"="&amp;0)</f>
        <v>0</v>
      </c>
      <c r="E12" s="4">
        <f>COUNTIFS(Calendar!B16:NC16,"="&amp;"ME",Calendar!$B$2:$NC$2,"="&amp;0)</f>
        <v>0</v>
      </c>
      <c r="F12" s="4">
        <f>COUNTIFS(Calendar!B16:NC16,"="&amp;"C",Calendar!$B$2:$NC$2,"="&amp;0)</f>
        <v>0</v>
      </c>
    </row>
    <row r="13" spans="1:8" s="11" customFormat="1" ht="25" customHeight="1" x14ac:dyDescent="0.2">
      <c r="A13" s="4" t="str">
        <f>Calendar!A17</f>
        <v>Employee 10</v>
      </c>
      <c r="B13" s="4">
        <f>COUNTIFS(Calendar!B17:NC17,"="&amp;"H",Calendar!$B$2:$NC$2,"="&amp;0)</f>
        <v>0</v>
      </c>
      <c r="C13" s="4">
        <f>COUNTIFS(Calendar!B17:NC17,"="&amp;"S",Calendar!$B$2:$NC$2,"="&amp;0)</f>
        <v>0</v>
      </c>
      <c r="D13" s="4">
        <f>COUNTIFS(Calendar!B17:NC17,"="&amp;"M",Calendar!$B$2:$NC$2,"="&amp;0)</f>
        <v>0</v>
      </c>
      <c r="E13" s="4">
        <f>COUNTIFS(Calendar!B17:NC17,"="&amp;"ME",Calendar!$B$2:$NC$2,"="&amp;0)</f>
        <v>0</v>
      </c>
      <c r="F13" s="4">
        <f>COUNTIFS(Calendar!B17:NC17,"="&amp;"C",Calendar!$B$2:$NC$2,"="&amp;0)</f>
        <v>0</v>
      </c>
    </row>
    <row r="14" spans="1:8" s="11" customFormat="1" ht="25" customHeight="1" x14ac:dyDescent="0.2">
      <c r="A14" s="4" t="str">
        <f>Calendar!A18</f>
        <v>Employee 11</v>
      </c>
      <c r="B14" s="4">
        <f>COUNTIFS(Calendar!B18:NC18,"="&amp;"H",Calendar!$B$2:$NC$2,"="&amp;0)</f>
        <v>0</v>
      </c>
      <c r="C14" s="4">
        <f>COUNTIFS(Calendar!B18:NC18,"="&amp;"S",Calendar!$B$2:$NC$2,"="&amp;0)</f>
        <v>0</v>
      </c>
      <c r="D14" s="4">
        <f>COUNTIFS(Calendar!B18:NC18,"="&amp;"M",Calendar!$B$2:$NC$2,"="&amp;0)</f>
        <v>0</v>
      </c>
      <c r="E14" s="4">
        <f>COUNTIFS(Calendar!B18:NC18,"="&amp;"ME",Calendar!$B$2:$NC$2,"="&amp;0)</f>
        <v>0</v>
      </c>
      <c r="F14" s="4">
        <f>COUNTIFS(Calendar!B18:NC18,"="&amp;"C",Calendar!$B$2:$NC$2,"="&amp;0)</f>
        <v>0</v>
      </c>
    </row>
    <row r="15" spans="1:8" s="11" customFormat="1" ht="25" customHeight="1" x14ac:dyDescent="0.2">
      <c r="A15" s="4" t="str">
        <f>Calendar!A19</f>
        <v>Employee 12</v>
      </c>
      <c r="B15" s="4">
        <f>COUNTIFS(Calendar!B19:NC19,"="&amp;"H",Calendar!$B$2:$NC$2,"="&amp;0)</f>
        <v>0</v>
      </c>
      <c r="C15" s="4">
        <f>COUNTIFS(Calendar!B19:NC19,"="&amp;"S",Calendar!$B$2:$NC$2,"="&amp;0)</f>
        <v>0</v>
      </c>
      <c r="D15" s="4">
        <f>COUNTIFS(Calendar!B19:NC19,"="&amp;"M",Calendar!$B$2:$NC$2,"="&amp;0)</f>
        <v>0</v>
      </c>
      <c r="E15" s="4">
        <f>COUNTIFS(Calendar!B19:NC19,"="&amp;"ME",Calendar!$B$2:$NC$2,"="&amp;0)</f>
        <v>0</v>
      </c>
      <c r="F15" s="4">
        <f>COUNTIFS(Calendar!B19:NC19,"="&amp;"C",Calendar!$B$2:$NC$2,"="&amp;0)</f>
        <v>0</v>
      </c>
    </row>
    <row r="16" spans="1:8" s="11" customFormat="1" ht="25" customHeight="1" x14ac:dyDescent="0.2">
      <c r="A16" s="4" t="str">
        <f>Calendar!A20</f>
        <v>Employee 13</v>
      </c>
      <c r="B16" s="4">
        <f>COUNTIFS(Calendar!B20:NC20,"="&amp;"H",Calendar!$B$2:$NC$2,"="&amp;0)</f>
        <v>0</v>
      </c>
      <c r="C16" s="4">
        <f>COUNTIFS(Calendar!B20:NC20,"="&amp;"S",Calendar!$B$2:$NC$2,"="&amp;0)</f>
        <v>0</v>
      </c>
      <c r="D16" s="4">
        <f>COUNTIFS(Calendar!B20:NC20,"="&amp;"M",Calendar!$B$2:$NC$2,"="&amp;0)</f>
        <v>0</v>
      </c>
      <c r="E16" s="4">
        <f>COUNTIFS(Calendar!B20:NC20,"="&amp;"ME",Calendar!$B$2:$NC$2,"="&amp;0)</f>
        <v>0</v>
      </c>
      <c r="F16" s="4">
        <f>COUNTIFS(Calendar!B20:NC20,"="&amp;"C",Calendar!$B$2:$NC$2,"="&amp;0)</f>
        <v>0</v>
      </c>
    </row>
    <row r="17" spans="1:6" s="11" customFormat="1" ht="25" customHeight="1" x14ac:dyDescent="0.2">
      <c r="A17" s="4" t="str">
        <f>Calendar!A21</f>
        <v>Employee 14</v>
      </c>
      <c r="B17" s="4">
        <f>COUNTIFS(Calendar!B21:NC21,"="&amp;"H",Calendar!$B$2:$NC$2,"="&amp;0)</f>
        <v>0</v>
      </c>
      <c r="C17" s="4">
        <f>COUNTIFS(Calendar!B21:NC21,"="&amp;"S",Calendar!$B$2:$NC$2,"="&amp;0)</f>
        <v>0</v>
      </c>
      <c r="D17" s="4">
        <f>COUNTIFS(Calendar!B21:NC21,"="&amp;"M",Calendar!$B$2:$NC$2,"="&amp;0)</f>
        <v>0</v>
      </c>
      <c r="E17" s="4">
        <f>COUNTIFS(Calendar!B21:NC21,"="&amp;"ME",Calendar!$B$2:$NC$2,"="&amp;0)</f>
        <v>0</v>
      </c>
      <c r="F17" s="4">
        <f>COUNTIFS(Calendar!B21:NC21,"="&amp;"C",Calendar!$B$2:$NC$2,"="&amp;0)</f>
        <v>0</v>
      </c>
    </row>
    <row r="18" spans="1:6" s="11" customFormat="1" ht="25" customHeight="1" x14ac:dyDescent="0.2">
      <c r="A18" s="4" t="str">
        <f>Calendar!A22</f>
        <v>Employee 15</v>
      </c>
      <c r="B18" s="4">
        <f>COUNTIFS(Calendar!B22:NC22,"="&amp;"H",Calendar!$B$2:$NC$2,"="&amp;0)</f>
        <v>0</v>
      </c>
      <c r="C18" s="4">
        <f>COUNTIFS(Calendar!B22:NC22,"="&amp;"S",Calendar!$B$2:$NC$2,"="&amp;0)</f>
        <v>0</v>
      </c>
      <c r="D18" s="4">
        <f>COUNTIFS(Calendar!B22:NC22,"="&amp;"M",Calendar!$B$2:$NC$2,"="&amp;0)</f>
        <v>0</v>
      </c>
      <c r="E18" s="4">
        <f>COUNTIFS(Calendar!B22:NC22,"="&amp;"ME",Calendar!$B$2:$NC$2,"="&amp;0)</f>
        <v>0</v>
      </c>
      <c r="F18" s="4">
        <f>COUNTIFS(Calendar!B22:NC22,"="&amp;"C",Calendar!$B$2:$NC$2,"="&amp;0)</f>
        <v>0</v>
      </c>
    </row>
    <row r="19" spans="1:6" s="11" customFormat="1" ht="25" customHeight="1" x14ac:dyDescent="0.2">
      <c r="A19" s="4" t="str">
        <f>Calendar!A23</f>
        <v>Employee 16</v>
      </c>
      <c r="B19" s="4">
        <f>COUNTIFS(Calendar!B23:NC23,"="&amp;"H",Calendar!$B$2:$NC$2,"="&amp;0)</f>
        <v>0</v>
      </c>
      <c r="C19" s="4">
        <f>COUNTIFS(Calendar!B23:NC23,"="&amp;"S",Calendar!$B$2:$NC$2,"="&amp;0)</f>
        <v>0</v>
      </c>
      <c r="D19" s="4">
        <f>COUNTIFS(Calendar!B23:NC23,"="&amp;"M",Calendar!$B$2:$NC$2,"="&amp;0)</f>
        <v>0</v>
      </c>
      <c r="E19" s="4">
        <f>COUNTIFS(Calendar!B23:NC23,"="&amp;"ME",Calendar!$B$2:$NC$2,"="&amp;0)</f>
        <v>0</v>
      </c>
      <c r="F19" s="4">
        <f>COUNTIFS(Calendar!B23:NC23,"="&amp;"C",Calendar!$B$2:$NC$2,"="&amp;0)</f>
        <v>0</v>
      </c>
    </row>
    <row r="20" spans="1:6" s="11" customFormat="1" ht="25" customHeight="1" x14ac:dyDescent="0.2">
      <c r="A20" s="4" t="str">
        <f>Calendar!A24</f>
        <v>Employee 17</v>
      </c>
      <c r="B20" s="4">
        <f>COUNTIFS(Calendar!B24:NC24,"="&amp;"H",Calendar!$B$2:$NC$2,"="&amp;0)</f>
        <v>0</v>
      </c>
      <c r="C20" s="4">
        <f>COUNTIFS(Calendar!B24:NC24,"="&amp;"S",Calendar!$B$2:$NC$2,"="&amp;0)</f>
        <v>0</v>
      </c>
      <c r="D20" s="4">
        <f>COUNTIFS(Calendar!B24:NC24,"="&amp;"M",Calendar!$B$2:$NC$2,"="&amp;0)</f>
        <v>0</v>
      </c>
      <c r="E20" s="4">
        <f>COUNTIFS(Calendar!B24:NC24,"="&amp;"ME",Calendar!$B$2:$NC$2,"="&amp;0)</f>
        <v>0</v>
      </c>
      <c r="F20" s="4">
        <f>COUNTIFS(Calendar!B24:NC24,"="&amp;"C",Calendar!$B$2:$NC$2,"="&amp;0)</f>
        <v>0</v>
      </c>
    </row>
    <row r="21" spans="1:6" s="11" customFormat="1" ht="25" customHeight="1" x14ac:dyDescent="0.2">
      <c r="A21" s="4" t="str">
        <f>Calendar!A25</f>
        <v>Employee 18</v>
      </c>
      <c r="B21" s="4">
        <f>COUNTIFS(Calendar!B25:NC25,"="&amp;"H",Calendar!$B$2:$NC$2,"="&amp;0)</f>
        <v>0</v>
      </c>
      <c r="C21" s="4">
        <f>COUNTIFS(Calendar!B25:NC25,"="&amp;"S",Calendar!$B$2:$NC$2,"="&amp;0)</f>
        <v>0</v>
      </c>
      <c r="D21" s="4">
        <f>COUNTIFS(Calendar!B25:NC25,"="&amp;"M",Calendar!$B$2:$NC$2,"="&amp;0)</f>
        <v>0</v>
      </c>
      <c r="E21" s="4">
        <f>COUNTIFS(Calendar!B25:NC25,"="&amp;"ME",Calendar!$B$2:$NC$2,"="&amp;0)</f>
        <v>0</v>
      </c>
      <c r="F21" s="4">
        <f>COUNTIFS(Calendar!B25:NC25,"="&amp;"C",Calendar!$B$2:$NC$2,"="&amp;0)</f>
        <v>0</v>
      </c>
    </row>
    <row r="22" spans="1:6" s="11" customFormat="1" ht="25" customHeight="1" x14ac:dyDescent="0.2">
      <c r="A22" s="4" t="str">
        <f>Calendar!A26</f>
        <v>Employee 19</v>
      </c>
      <c r="B22" s="4">
        <f>COUNTIFS(Calendar!B26:NC26,"="&amp;"H",Calendar!$B$2:$NC$2,"="&amp;0)</f>
        <v>0</v>
      </c>
      <c r="C22" s="4">
        <f>COUNTIFS(Calendar!B26:NC26,"="&amp;"S",Calendar!$B$2:$NC$2,"="&amp;0)</f>
        <v>0</v>
      </c>
      <c r="D22" s="4">
        <f>COUNTIFS(Calendar!B26:NC26,"="&amp;"M",Calendar!$B$2:$NC$2,"="&amp;0)</f>
        <v>0</v>
      </c>
      <c r="E22" s="4">
        <f>COUNTIFS(Calendar!B26:NC26,"="&amp;"ME",Calendar!$B$2:$NC$2,"="&amp;0)</f>
        <v>0</v>
      </c>
      <c r="F22" s="4">
        <f>COUNTIFS(Calendar!B26:NC26,"="&amp;"C",Calendar!$B$2:$NC$2,"="&amp;0)</f>
        <v>0</v>
      </c>
    </row>
    <row r="23" spans="1:6" s="11" customFormat="1" ht="25" customHeight="1" x14ac:dyDescent="0.2">
      <c r="A23" s="4" t="str">
        <f>Calendar!A27</f>
        <v>Employee 20</v>
      </c>
      <c r="B23" s="4">
        <f>COUNTIFS(Calendar!B27:NC27,"="&amp;"H",Calendar!$B$2:$NC$2,"="&amp;0)</f>
        <v>0</v>
      </c>
      <c r="C23" s="4">
        <f>COUNTIFS(Calendar!B27:NC27,"="&amp;"S",Calendar!$B$2:$NC$2,"="&amp;0)</f>
        <v>0</v>
      </c>
      <c r="D23" s="4">
        <f>COUNTIFS(Calendar!B27:NC27,"="&amp;"M",Calendar!$B$2:$NC$2,"="&amp;0)</f>
        <v>0</v>
      </c>
      <c r="E23" s="4">
        <f>COUNTIFS(Calendar!B27:NC27,"="&amp;"ME",Calendar!$B$2:$NC$2,"="&amp;0)</f>
        <v>0</v>
      </c>
      <c r="F23" s="4">
        <f>COUNTIFS(Calendar!B27:NC27,"="&amp;"C",Calendar!$B$2:$NC$2,"="&amp;0)</f>
        <v>0</v>
      </c>
    </row>
    <row r="24" spans="1:6" x14ac:dyDescent="0.2">
      <c r="A24" s="10"/>
    </row>
    <row r="25" spans="1:6" x14ac:dyDescent="0.2">
      <c r="A25" s="10"/>
    </row>
    <row r="26" spans="1:6" x14ac:dyDescent="0.2">
      <c r="A26" s="10"/>
    </row>
    <row r="27" spans="1:6" x14ac:dyDescent="0.2">
      <c r="A27" s="10"/>
    </row>
    <row r="28" spans="1:6" x14ac:dyDescent="0.2">
      <c r="A28" s="10"/>
    </row>
    <row r="29" spans="1:6" x14ac:dyDescent="0.2">
      <c r="A29" s="10"/>
    </row>
    <row r="30" spans="1:6" x14ac:dyDescent="0.2">
      <c r="A30" s="10"/>
    </row>
    <row r="31" spans="1:6" x14ac:dyDescent="0.2">
      <c r="A31" s="10"/>
    </row>
    <row r="32" spans="1:6" x14ac:dyDescent="0.2">
      <c r="A32" s="10"/>
    </row>
    <row r="33" spans="1:1" x14ac:dyDescent="0.2">
      <c r="A33" s="10"/>
    </row>
    <row r="34" spans="1:1" x14ac:dyDescent="0.2">
      <c r="A34" s="10"/>
    </row>
    <row r="35" spans="1:1" x14ac:dyDescent="0.2">
      <c r="A35" s="10"/>
    </row>
    <row r="36" spans="1:1" x14ac:dyDescent="0.2">
      <c r="A36" s="10"/>
    </row>
    <row r="37" spans="1:1" x14ac:dyDescent="0.2">
      <c r="A37" s="10"/>
    </row>
    <row r="38" spans="1:1" x14ac:dyDescent="0.2">
      <c r="A38" s="10"/>
    </row>
    <row r="39" spans="1:1" x14ac:dyDescent="0.2">
      <c r="A39" s="10"/>
    </row>
    <row r="40" spans="1:1" x14ac:dyDescent="0.2">
      <c r="A40" s="10"/>
    </row>
    <row r="41" spans="1:1" x14ac:dyDescent="0.2">
      <c r="A41" s="10"/>
    </row>
  </sheetData>
  <hyperlinks>
    <hyperlink ref="A1" r:id="rId1" xr:uid="{89E5C7DD-9D3B-AB46-B5E3-58B092F2CA54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D06A3-81C5-AF4C-AD2B-9351D167D481}">
  <sheetPr codeName="Sheet3"/>
  <dimension ref="A1:NC27"/>
  <sheetViews>
    <sheetView showGridLines="0" tabSelected="1" workbookViewId="0">
      <pane xSplit="1" topLeftCell="B1" activePane="topRight" state="frozen"/>
      <selection pane="topRight" activeCell="C10" sqref="C10"/>
    </sheetView>
  </sheetViews>
  <sheetFormatPr baseColWidth="10" defaultColWidth="0" defaultRowHeight="16" zeroHeight="1" x14ac:dyDescent="0.2"/>
  <cols>
    <col min="1" max="1" width="34.83203125" bestFit="1" customWidth="1"/>
    <col min="2" max="367" width="10.83203125" customWidth="1"/>
    <col min="368" max="16384" width="10.83203125" hidden="1"/>
  </cols>
  <sheetData>
    <row r="1" spans="1:367" s="1" customFormat="1" ht="79" customHeight="1" x14ac:dyDescent="0.45">
      <c r="A1" s="31" t="s">
        <v>24</v>
      </c>
      <c r="B1" s="36">
        <v>46023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7"/>
      <c r="AG1" s="38">
        <v>46054</v>
      </c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7"/>
      <c r="BI1" s="39">
        <v>46082</v>
      </c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1"/>
      <c r="CN1" s="39">
        <v>46113</v>
      </c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1"/>
      <c r="DR1" s="39">
        <v>46143</v>
      </c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1"/>
      <c r="EW1" s="39">
        <v>46174</v>
      </c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1"/>
      <c r="GA1" s="39">
        <v>46204</v>
      </c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1"/>
      <c r="HE1" s="39">
        <v>46235</v>
      </c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/>
      <c r="IH1" s="40"/>
      <c r="II1" s="40"/>
      <c r="IJ1" s="41"/>
      <c r="IK1" s="39">
        <v>46266</v>
      </c>
      <c r="IL1" s="40"/>
      <c r="IM1" s="40"/>
      <c r="IN1" s="40"/>
      <c r="IO1" s="40"/>
      <c r="IP1" s="40"/>
      <c r="IQ1" s="40"/>
      <c r="IR1" s="40"/>
      <c r="IS1" s="40"/>
      <c r="IT1" s="40"/>
      <c r="IU1" s="40"/>
      <c r="IV1" s="40"/>
      <c r="IW1" s="40"/>
      <c r="IX1" s="40"/>
      <c r="IY1" s="40"/>
      <c r="IZ1" s="40"/>
      <c r="JA1" s="40"/>
      <c r="JB1" s="40"/>
      <c r="JC1" s="40"/>
      <c r="JD1" s="40"/>
      <c r="JE1" s="40"/>
      <c r="JF1" s="40"/>
      <c r="JG1" s="40"/>
      <c r="JH1" s="40"/>
      <c r="JI1" s="40"/>
      <c r="JJ1" s="40"/>
      <c r="JK1" s="40"/>
      <c r="JL1" s="40"/>
      <c r="JM1" s="40"/>
      <c r="JN1" s="41"/>
      <c r="JO1" s="39">
        <v>46296</v>
      </c>
      <c r="JP1" s="40"/>
      <c r="JQ1" s="40"/>
      <c r="JR1" s="40"/>
      <c r="JS1" s="40"/>
      <c r="JT1" s="40"/>
      <c r="JU1" s="40"/>
      <c r="JV1" s="40"/>
      <c r="JW1" s="40"/>
      <c r="JX1" s="40"/>
      <c r="JY1" s="40"/>
      <c r="JZ1" s="40"/>
      <c r="KA1" s="40"/>
      <c r="KB1" s="40"/>
      <c r="KC1" s="40"/>
      <c r="KD1" s="40"/>
      <c r="KE1" s="40"/>
      <c r="KF1" s="40"/>
      <c r="KG1" s="40"/>
      <c r="KH1" s="40"/>
      <c r="KI1" s="40"/>
      <c r="KJ1" s="40"/>
      <c r="KK1" s="40"/>
      <c r="KL1" s="40"/>
      <c r="KM1" s="40"/>
      <c r="KN1" s="40"/>
      <c r="KO1" s="40"/>
      <c r="KP1" s="40"/>
      <c r="KQ1" s="40"/>
      <c r="KR1" s="40"/>
      <c r="KS1" s="41"/>
      <c r="KT1" s="39">
        <v>46327</v>
      </c>
      <c r="KU1" s="40"/>
      <c r="KV1" s="40"/>
      <c r="KW1" s="40"/>
      <c r="KX1" s="40"/>
      <c r="KY1" s="40"/>
      <c r="KZ1" s="40"/>
      <c r="LA1" s="40"/>
      <c r="LB1" s="40"/>
      <c r="LC1" s="40"/>
      <c r="LD1" s="40"/>
      <c r="LE1" s="40"/>
      <c r="LF1" s="40"/>
      <c r="LG1" s="40"/>
      <c r="LH1" s="40"/>
      <c r="LI1" s="40"/>
      <c r="LJ1" s="40"/>
      <c r="LK1" s="40"/>
      <c r="LL1" s="40"/>
      <c r="LM1" s="40"/>
      <c r="LN1" s="40"/>
      <c r="LO1" s="40"/>
      <c r="LP1" s="40"/>
      <c r="LQ1" s="40"/>
      <c r="LR1" s="40"/>
      <c r="LS1" s="40"/>
      <c r="LT1" s="40"/>
      <c r="LU1" s="40"/>
      <c r="LV1" s="40"/>
      <c r="LW1" s="41"/>
      <c r="LX1" s="39">
        <v>46357</v>
      </c>
      <c r="LY1" s="40"/>
      <c r="LZ1" s="40"/>
      <c r="MA1" s="40"/>
      <c r="MB1" s="40"/>
      <c r="MC1" s="40"/>
      <c r="MD1" s="40"/>
      <c r="ME1" s="40"/>
      <c r="MF1" s="40"/>
      <c r="MG1" s="40"/>
      <c r="MH1" s="40"/>
      <c r="MI1" s="40"/>
      <c r="MJ1" s="40"/>
      <c r="MK1" s="40"/>
      <c r="ML1" s="40"/>
      <c r="MM1" s="40"/>
      <c r="MN1" s="40"/>
      <c r="MO1" s="40"/>
      <c r="MP1" s="40"/>
      <c r="MQ1" s="40"/>
      <c r="MR1" s="40"/>
      <c r="MS1" s="40"/>
      <c r="MT1" s="40"/>
      <c r="MU1" s="40"/>
      <c r="MV1" s="40"/>
      <c r="MW1" s="40"/>
      <c r="MX1" s="40"/>
      <c r="MY1" s="40"/>
      <c r="MZ1" s="40"/>
      <c r="NA1" s="40"/>
      <c r="NB1" s="40"/>
      <c r="NC1" s="41"/>
    </row>
    <row r="2" spans="1:367" s="1" customFormat="1" ht="32" hidden="1" customHeight="1" x14ac:dyDescent="0.2">
      <c r="A2" s="2"/>
      <c r="B2" s="20">
        <f>IF(B3="Saturday",-1,IF(B3="Sunday",-1,-COUNTIF('UK Bank Holidays'!$C$4:$C$11,B4)))</f>
        <v>-1</v>
      </c>
      <c r="C2" s="20">
        <f>IF(C3="Saturday",-1,IF(C3="Sunday",-1,-COUNTIF('UK Bank Holidays'!$C$4:$C$11,C4)))</f>
        <v>0</v>
      </c>
      <c r="D2" s="20">
        <f>IF(D3="Saturday",-1,IF(D3="Sunday",-1,-COUNTIF('UK Bank Holidays'!$C$4:$C$11,D4)))</f>
        <v>-1</v>
      </c>
      <c r="E2" s="20">
        <f>IF(E3="Saturday",-1,IF(E3="Sunday",-1,-COUNTIF('UK Bank Holidays'!$C$4:$C$11,E4)))</f>
        <v>-1</v>
      </c>
      <c r="F2" s="20">
        <f>IF(F3="Saturday",-1,IF(F3="Sunday",-1,-COUNTIF('UK Bank Holidays'!$C$4:$C$11,F4)))</f>
        <v>0</v>
      </c>
      <c r="G2" s="20">
        <f>IF(G3="Saturday",-1,IF(G3="Sunday",-1,-COUNTIF('UK Bank Holidays'!$C$4:$C$11,G4)))</f>
        <v>0</v>
      </c>
      <c r="H2" s="20">
        <f>IF(H3="Saturday",-1,IF(H3="Sunday",-1,-COUNTIF('UK Bank Holidays'!$C$4:$C$11,H4)))</f>
        <v>0</v>
      </c>
      <c r="I2" s="20">
        <f>IF(I3="Saturday",-1,IF(I3="Sunday",-1,-COUNTIF('UK Bank Holidays'!$C$4:$C$11,I4)))</f>
        <v>0</v>
      </c>
      <c r="J2" s="20">
        <f>IF(J3="Saturday",-1,IF(J3="Sunday",-1,-COUNTIF('UK Bank Holidays'!$C$4:$C$11,J4)))</f>
        <v>0</v>
      </c>
      <c r="K2" s="20">
        <f>IF(K3="Saturday",-1,IF(K3="Sunday",-1,-COUNTIF('UK Bank Holidays'!$C$4:$C$11,K4)))</f>
        <v>-1</v>
      </c>
      <c r="L2" s="20">
        <f>IF(L3="Saturday",-1,IF(L3="Sunday",-1,-COUNTIF('UK Bank Holidays'!$C$4:$C$11,L4)))</f>
        <v>-1</v>
      </c>
      <c r="M2" s="20">
        <f>IF(M3="Saturday",-1,IF(M3="Sunday",-1,-COUNTIF('UK Bank Holidays'!$C$4:$C$11,M4)))</f>
        <v>0</v>
      </c>
      <c r="N2" s="20">
        <f>IF(N3="Saturday",-1,IF(N3="Sunday",-1,-COUNTIF('UK Bank Holidays'!$C$4:$C$11,N4)))</f>
        <v>0</v>
      </c>
      <c r="O2" s="20">
        <f>IF(O3="Saturday",-1,IF(O3="Sunday",-1,-COUNTIF('UK Bank Holidays'!$C$4:$C$11,O4)))</f>
        <v>0</v>
      </c>
      <c r="P2" s="20">
        <f>IF(P3="Saturday",-1,IF(P3="Sunday",-1,-COUNTIF('UK Bank Holidays'!$C$4:$C$11,P4)))</f>
        <v>0</v>
      </c>
      <c r="Q2" s="20">
        <f>IF(Q3="Saturday",-1,IF(Q3="Sunday",-1,-COUNTIF('UK Bank Holidays'!$C$4:$C$11,Q4)))</f>
        <v>0</v>
      </c>
      <c r="R2" s="20">
        <f>IF(R3="Saturday",-1,IF(R3="Sunday",-1,-COUNTIF('UK Bank Holidays'!$C$4:$C$11,R4)))</f>
        <v>-1</v>
      </c>
      <c r="S2" s="20">
        <f>IF(S3="Saturday",-1,IF(S3="Sunday",-1,-COUNTIF('UK Bank Holidays'!$C$4:$C$11,S4)))</f>
        <v>-1</v>
      </c>
      <c r="T2" s="20">
        <f>IF(T3="Saturday",-1,IF(T3="Sunday",-1,-COUNTIF('UK Bank Holidays'!$C$4:$C$11,T4)))</f>
        <v>0</v>
      </c>
      <c r="U2" s="20">
        <f>IF(U3="Saturday",-1,IF(U3="Sunday",-1,-COUNTIF('UK Bank Holidays'!$C$4:$C$11,U4)))</f>
        <v>0</v>
      </c>
      <c r="V2" s="20">
        <f>IF(V3="Saturday",-1,IF(V3="Sunday",-1,-COUNTIF('UK Bank Holidays'!$C$4:$C$11,V4)))</f>
        <v>0</v>
      </c>
      <c r="W2" s="20">
        <f>IF(W3="Saturday",-1,IF(W3="Sunday",-1,-COUNTIF('UK Bank Holidays'!$C$4:$C$11,W4)))</f>
        <v>0</v>
      </c>
      <c r="X2" s="20">
        <f>IF(X3="Saturday",-1,IF(X3="Sunday",-1,-COUNTIF('UK Bank Holidays'!$C$4:$C$11,X4)))</f>
        <v>0</v>
      </c>
      <c r="Y2" s="20">
        <f>IF(Y3="Saturday",-1,IF(Y3="Sunday",-1,-COUNTIF('UK Bank Holidays'!$C$4:$C$11,Y4)))</f>
        <v>-1</v>
      </c>
      <c r="Z2" s="20">
        <f>IF(Z3="Saturday",-1,IF(Z3="Sunday",-1,-COUNTIF('UK Bank Holidays'!$C$4:$C$11,Z4)))</f>
        <v>-1</v>
      </c>
      <c r="AA2" s="20">
        <f>IF(AA3="Saturday",-1,IF(AA3="Sunday",-1,-COUNTIF('UK Bank Holidays'!$C$4:$C$11,AA4)))</f>
        <v>0</v>
      </c>
      <c r="AB2" s="20">
        <f>IF(AB3="Saturday",-1,IF(AB3="Sunday",-1,-COUNTIF('UK Bank Holidays'!$C$4:$C$11,AB4)))</f>
        <v>0</v>
      </c>
      <c r="AC2" s="20">
        <f>IF(AC3="Saturday",-1,IF(AC3="Sunday",-1,-COUNTIF('UK Bank Holidays'!$C$4:$C$11,AC4)))</f>
        <v>0</v>
      </c>
      <c r="AD2" s="20">
        <f>IF(AD3="Saturday",-1,IF(AD3="Sunday",-1,-COUNTIF('UK Bank Holidays'!$C$4:$C$11,AD4)))</f>
        <v>0</v>
      </c>
      <c r="AE2" s="20">
        <f>IF(AE3="Saturday",-1,IF(AE3="Sunday",-1,-COUNTIF('UK Bank Holidays'!$C$4:$C$11,AE4)))</f>
        <v>0</v>
      </c>
      <c r="AF2" s="20">
        <f>IF(AF3="Saturday",-1,IF(AF3="Sunday",-1,-COUNTIF('UK Bank Holidays'!$C$4:$C$11,AF4)))</f>
        <v>-1</v>
      </c>
      <c r="AG2" s="20">
        <f>IF(AG3="Saturday",-1,IF(AG3="Sunday",-1,-COUNTIF('UK Bank Holidays'!$C$4:$C$11,AG4)))</f>
        <v>-1</v>
      </c>
      <c r="AH2" s="20">
        <f>IF(AH3="Saturday",-1,IF(AH3="Sunday",-1,-COUNTIF('UK Bank Holidays'!$C$4:$C$11,AH4)))</f>
        <v>0</v>
      </c>
      <c r="AI2" s="20">
        <f>IF(AI3="Saturday",-1,IF(AI3="Sunday",-1,-COUNTIF('UK Bank Holidays'!$C$4:$C$11,AI4)))</f>
        <v>0</v>
      </c>
      <c r="AJ2" s="20">
        <f>IF(AJ3="Saturday",-1,IF(AJ3="Sunday",-1,-COUNTIF('UK Bank Holidays'!$C$4:$C$11,AJ4)))</f>
        <v>0</v>
      </c>
      <c r="AK2" s="20">
        <f>IF(AK3="Saturday",-1,IF(AK3="Sunday",-1,-COUNTIF('UK Bank Holidays'!$C$4:$C$11,AK4)))</f>
        <v>0</v>
      </c>
      <c r="AL2" s="20">
        <f>IF(AL3="Saturday",-1,IF(AL3="Sunday",-1,-COUNTIF('UK Bank Holidays'!$C$4:$C$11,AL4)))</f>
        <v>0</v>
      </c>
      <c r="AM2" s="20">
        <f>IF(AM3="Saturday",-1,IF(AM3="Sunday",-1,-COUNTIF('UK Bank Holidays'!$C$4:$C$11,AM4)))</f>
        <v>-1</v>
      </c>
      <c r="AN2" s="20">
        <f>IF(AN3="Saturday",-1,IF(AN3="Sunday",-1,-COUNTIF('UK Bank Holidays'!$C$4:$C$11,AN4)))</f>
        <v>-1</v>
      </c>
      <c r="AO2" s="20">
        <f>IF(AO3="Saturday",-1,IF(AO3="Sunday",-1,-COUNTIF('UK Bank Holidays'!$C$4:$C$11,AO4)))</f>
        <v>0</v>
      </c>
      <c r="AP2" s="20">
        <f>IF(AP3="Saturday",-1,IF(AP3="Sunday",-1,-COUNTIF('UK Bank Holidays'!$C$4:$C$11,AP4)))</f>
        <v>0</v>
      </c>
      <c r="AQ2" s="20">
        <f>IF(AQ3="Saturday",-1,IF(AQ3="Sunday",-1,-COUNTIF('UK Bank Holidays'!$C$4:$C$11,AQ4)))</f>
        <v>0</v>
      </c>
      <c r="AR2" s="20">
        <f>IF(AR3="Saturday",-1,IF(AR3="Sunday",-1,-COUNTIF('UK Bank Holidays'!$C$4:$C$11,AR4)))</f>
        <v>0</v>
      </c>
      <c r="AS2" s="20">
        <f>IF(AS3="Saturday",-1,IF(AS3="Sunday",-1,-COUNTIF('UK Bank Holidays'!$C$4:$C$11,AS4)))</f>
        <v>0</v>
      </c>
      <c r="AT2" s="20">
        <f>IF(AT3="Saturday",-1,IF(AT3="Sunday",-1,-COUNTIF('UK Bank Holidays'!$C$4:$C$11,AT4)))</f>
        <v>-1</v>
      </c>
      <c r="AU2" s="20">
        <f>IF(AU3="Saturday",-1,IF(AU3="Sunday",-1,-COUNTIF('UK Bank Holidays'!$C$4:$C$11,AU4)))</f>
        <v>-1</v>
      </c>
      <c r="AV2" s="20">
        <f>IF(AV3="Saturday",-1,IF(AV3="Sunday",-1,-COUNTIF('UK Bank Holidays'!$C$4:$C$11,AV4)))</f>
        <v>0</v>
      </c>
      <c r="AW2" s="20">
        <f>IF(AW3="Saturday",-1,IF(AW3="Sunday",-1,-COUNTIF('UK Bank Holidays'!$C$4:$C$11,AW4)))</f>
        <v>0</v>
      </c>
      <c r="AX2" s="20">
        <f>IF(AX3="Saturday",-1,IF(AX3="Sunday",-1,-COUNTIF('UK Bank Holidays'!$C$4:$C$11,AX4)))</f>
        <v>0</v>
      </c>
      <c r="AY2" s="20">
        <f>IF(AY3="Saturday",-1,IF(AY3="Sunday",-1,-COUNTIF('UK Bank Holidays'!$C$4:$C$11,AY4)))</f>
        <v>0</v>
      </c>
      <c r="AZ2" s="20">
        <f>IF(AZ3="Saturday",-1,IF(AZ3="Sunday",-1,-COUNTIF('UK Bank Holidays'!$C$4:$C$11,AZ4)))</f>
        <v>0</v>
      </c>
      <c r="BA2" s="20">
        <f>IF(BA3="Saturday",-1,IF(BA3="Sunday",-1,-COUNTIF('UK Bank Holidays'!$C$4:$C$11,BA4)))</f>
        <v>-1</v>
      </c>
      <c r="BB2" s="20">
        <f>IF(BB3="Saturday",-1,IF(BB3="Sunday",-1,-COUNTIF('UK Bank Holidays'!$C$4:$C$11,BB4)))</f>
        <v>-1</v>
      </c>
      <c r="BC2" s="20">
        <f>IF(BC3="Saturday",-1,IF(BC3="Sunday",-1,-COUNTIF('UK Bank Holidays'!$C$4:$C$11,BC4)))</f>
        <v>0</v>
      </c>
      <c r="BD2" s="20">
        <f>IF(BD3="Saturday",-1,IF(BD3="Sunday",-1,-COUNTIF('UK Bank Holidays'!$C$4:$C$11,BD4)))</f>
        <v>0</v>
      </c>
      <c r="BE2" s="20">
        <f>IF(BE3="Saturday",-1,IF(BE3="Sunday",-1,-COUNTIF('UK Bank Holidays'!$C$4:$C$11,BE4)))</f>
        <v>0</v>
      </c>
      <c r="BF2" s="20">
        <f>IF(BF3="Saturday",-1,IF(BF3="Sunday",-1,-COUNTIF('UK Bank Holidays'!$C$4:$C$11,BF4)))</f>
        <v>0</v>
      </c>
      <c r="BG2" s="20">
        <f>IF(BG3="Saturday",-1,IF(BG3="Sunday",-1,-COUNTIF('UK Bank Holidays'!$C$4:$C$11,BG4)))</f>
        <v>0</v>
      </c>
      <c r="BH2" s="20">
        <f>IF(BH3="Saturday",-1,IF(BH3="Sunday",-1,-COUNTIF('UK Bank Holidays'!$C$4:$C$11,BH4)))</f>
        <v>-1</v>
      </c>
      <c r="BI2" s="20">
        <f>IF(BI3="Saturday",-1,IF(BI3="Sunday",-1,-COUNTIF('UK Bank Holidays'!$C$4:$C$11,BI4)))</f>
        <v>-1</v>
      </c>
      <c r="BJ2" s="20">
        <f>IF(BJ3="Saturday",-1,IF(BJ3="Sunday",-1,-COUNTIF('UK Bank Holidays'!$C$4:$C$11,BJ4)))</f>
        <v>0</v>
      </c>
      <c r="BK2" s="20">
        <f>IF(BK3="Saturday",-1,IF(BK3="Sunday",-1,-COUNTIF('UK Bank Holidays'!$C$4:$C$11,BK4)))</f>
        <v>0</v>
      </c>
      <c r="BL2" s="20">
        <f>IF(BL3="Saturday",-1,IF(BL3="Sunday",-1,-COUNTIF('UK Bank Holidays'!$C$4:$C$11,BL4)))</f>
        <v>0</v>
      </c>
      <c r="BM2" s="20">
        <f>IF(BM3="Saturday",-1,IF(BM3="Sunday",-1,-COUNTIF('UK Bank Holidays'!$C$4:$C$11,BM4)))</f>
        <v>0</v>
      </c>
      <c r="BN2" s="20">
        <f>IF(BN3="Saturday",-1,IF(BN3="Sunday",-1,-COUNTIF('UK Bank Holidays'!$C$4:$C$11,BN4)))</f>
        <v>0</v>
      </c>
      <c r="BO2" s="20">
        <f>IF(BO3="Saturday",-1,IF(BO3="Sunday",-1,-COUNTIF('UK Bank Holidays'!$C$4:$C$11,BO4)))</f>
        <v>-1</v>
      </c>
      <c r="BP2" s="20">
        <f>IF(BP3="Saturday",-1,IF(BP3="Sunday",-1,-COUNTIF('UK Bank Holidays'!$C$4:$C$11,BP4)))</f>
        <v>-1</v>
      </c>
      <c r="BQ2" s="20">
        <f>IF(BQ3="Saturday",-1,IF(BQ3="Sunday",-1,-COUNTIF('UK Bank Holidays'!$C$4:$C$11,BQ4)))</f>
        <v>0</v>
      </c>
      <c r="BR2" s="20">
        <f>IF(BR3="Saturday",-1,IF(BR3="Sunday",-1,-COUNTIF('UK Bank Holidays'!$C$4:$C$11,BR4)))</f>
        <v>0</v>
      </c>
      <c r="BS2" s="20">
        <f>IF(BS3="Saturday",-1,IF(BS3="Sunday",-1,-COUNTIF('UK Bank Holidays'!$C$4:$C$11,BS4)))</f>
        <v>0</v>
      </c>
      <c r="BT2" s="20">
        <f>IF(BT3="Saturday",-1,IF(BT3="Sunday",-1,-COUNTIF('UK Bank Holidays'!$C$4:$C$11,BT4)))</f>
        <v>0</v>
      </c>
      <c r="BU2" s="20">
        <f>IF(BU3="Saturday",-1,IF(BU3="Sunday",-1,-COUNTIF('UK Bank Holidays'!$C$4:$C$11,BU4)))</f>
        <v>0</v>
      </c>
      <c r="BV2" s="20">
        <f>IF(BV3="Saturday",-1,IF(BV3="Sunday",-1,-COUNTIF('UK Bank Holidays'!$C$4:$C$11,BV4)))</f>
        <v>-1</v>
      </c>
      <c r="BW2" s="20">
        <f>IF(BW3="Saturday",-1,IF(BW3="Sunday",-1,-COUNTIF('UK Bank Holidays'!$C$4:$C$11,BW4)))</f>
        <v>-1</v>
      </c>
      <c r="BX2" s="20">
        <f>IF(BX3="Saturday",-1,IF(BX3="Sunday",-1,-COUNTIF('UK Bank Holidays'!$C$4:$C$11,BX4)))</f>
        <v>0</v>
      </c>
      <c r="BY2" s="20">
        <f>IF(BY3="Saturday",-1,IF(BY3="Sunday",-1,-COUNTIF('UK Bank Holidays'!$C$4:$C$11,BY4)))</f>
        <v>0</v>
      </c>
      <c r="BZ2" s="20">
        <f>IF(BZ3="Saturday",-1,IF(BZ3="Sunday",-1,-COUNTIF('UK Bank Holidays'!$C$4:$C$11,BZ4)))</f>
        <v>0</v>
      </c>
      <c r="CA2" s="20">
        <f>IF(CA3="Saturday",-1,IF(CA3="Sunday",-1,-COUNTIF('UK Bank Holidays'!$C$4:$C$11,CA4)))</f>
        <v>0</v>
      </c>
      <c r="CB2" s="20">
        <f>IF(CB3="Saturday",-1,IF(CB3="Sunday",-1,-COUNTIF('UK Bank Holidays'!$C$4:$C$11,CB4)))</f>
        <v>0</v>
      </c>
      <c r="CC2" s="20">
        <f>IF(CC3="Saturday",-1,IF(CC3="Sunday",-1,-COUNTIF('UK Bank Holidays'!$C$4:$C$11,CC4)))</f>
        <v>-1</v>
      </c>
      <c r="CD2" s="20">
        <f>IF(CD3="Saturday",-1,IF(CD3="Sunday",-1,-COUNTIF('UK Bank Holidays'!$C$4:$C$11,CD4)))</f>
        <v>-1</v>
      </c>
      <c r="CE2" s="20">
        <f>IF(CE3="Saturday",-1,IF(CE3="Sunday",-1,-COUNTIF('UK Bank Holidays'!$C$4:$C$11,CE4)))</f>
        <v>0</v>
      </c>
      <c r="CF2" s="20">
        <f>IF(CF3="Saturday",-1,IF(CF3="Sunday",-1,-COUNTIF('UK Bank Holidays'!$C$4:$C$11,CF4)))</f>
        <v>0</v>
      </c>
      <c r="CG2" s="20">
        <f>IF(CG3="Saturday",-1,IF(CG3="Sunday",-1,-COUNTIF('UK Bank Holidays'!$C$4:$C$11,CG4)))</f>
        <v>0</v>
      </c>
      <c r="CH2" s="20">
        <f>IF(CH3="Saturday",-1,IF(CH3="Sunday",-1,-COUNTIF('UK Bank Holidays'!$C$4:$C$11,CH4)))</f>
        <v>0</v>
      </c>
      <c r="CI2" s="20">
        <f>IF(CI3="Saturday",-1,IF(CI3="Sunday",-1,-COUNTIF('UK Bank Holidays'!$C$4:$C$11,CI4)))</f>
        <v>0</v>
      </c>
      <c r="CJ2" s="20">
        <f>IF(CJ3="Saturday",-1,IF(CJ3="Sunday",-1,-COUNTIF('UK Bank Holidays'!$C$4:$C$11,CJ4)))</f>
        <v>-1</v>
      </c>
      <c r="CK2" s="20">
        <f>IF(CK3="Saturday",-1,IF(CK3="Sunday",-1,-COUNTIF('UK Bank Holidays'!$C$4:$C$11,CK4)))</f>
        <v>-1</v>
      </c>
      <c r="CL2" s="20">
        <f>IF(CL3="Saturday",-1,IF(CL3="Sunday",-1,-COUNTIF('UK Bank Holidays'!$C$4:$C$11,CL4)))</f>
        <v>0</v>
      </c>
      <c r="CM2" s="20">
        <f>IF(CM3="Saturday",-1,IF(CM3="Sunday",-1,-COUNTIF('UK Bank Holidays'!$C$4:$C$11,CM4)))</f>
        <v>0</v>
      </c>
      <c r="CN2" s="20">
        <f>IF(CN3="Saturday",-1,IF(CN3="Sunday",-1,-COUNTIF('UK Bank Holidays'!$C$4:$C$11,CN4)))</f>
        <v>0</v>
      </c>
      <c r="CO2" s="20">
        <f>IF(CO3="Saturday",-1,IF(CO3="Sunday",-1,-COUNTIF('UK Bank Holidays'!$C$4:$C$11,CO4)))</f>
        <v>0</v>
      </c>
      <c r="CP2" s="20">
        <f>IF(CP3="Saturday",-1,IF(CP3="Sunday",-1,-COUNTIF('UK Bank Holidays'!$C$4:$C$11,CP4)))</f>
        <v>0</v>
      </c>
      <c r="CQ2" s="20">
        <f>IF(CQ3="Saturday",-1,IF(CQ3="Sunday",-1,-COUNTIF('UK Bank Holidays'!$C$4:$C$11,CQ4)))</f>
        <v>-1</v>
      </c>
      <c r="CR2" s="20">
        <f>IF(CR3="Saturday",-1,IF(CR3="Sunday",-1,-COUNTIF('UK Bank Holidays'!$C$4:$C$11,CR4)))</f>
        <v>-1</v>
      </c>
      <c r="CS2" s="20">
        <f>IF(CS3="Saturday",-1,IF(CS3="Sunday",-1,-COUNTIF('UK Bank Holidays'!$C$4:$C$11,CS4)))</f>
        <v>0</v>
      </c>
      <c r="CT2" s="20">
        <f>IF(CT3="Saturday",-1,IF(CT3="Sunday",-1,-COUNTIF('UK Bank Holidays'!$C$4:$C$11,CT4)))</f>
        <v>0</v>
      </c>
      <c r="CU2" s="20">
        <f>IF(CU3="Saturday",-1,IF(CU3="Sunday",-1,-COUNTIF('UK Bank Holidays'!$C$4:$C$11,CU4)))</f>
        <v>0</v>
      </c>
      <c r="CV2" s="20">
        <f>IF(CV3="Saturday",-1,IF(CV3="Sunday",-1,-COUNTIF('UK Bank Holidays'!$C$4:$C$11,CV4)))</f>
        <v>0</v>
      </c>
      <c r="CW2" s="20">
        <f>IF(CW3="Saturday",-1,IF(CW3="Sunday",-1,-COUNTIF('UK Bank Holidays'!$C$4:$C$11,CW4)))</f>
        <v>0</v>
      </c>
      <c r="CX2" s="20">
        <f>IF(CX3="Saturday",-1,IF(CX3="Sunday",-1,-COUNTIF('UK Bank Holidays'!$C$4:$C$11,CX4)))</f>
        <v>-1</v>
      </c>
      <c r="CY2" s="20">
        <f>IF(CY3="Saturday",-1,IF(CY3="Sunday",-1,-COUNTIF('UK Bank Holidays'!$C$4:$C$11,CY4)))</f>
        <v>-1</v>
      </c>
      <c r="CZ2" s="20">
        <f>IF(CZ3="Saturday",-1,IF(CZ3="Sunday",-1,-COUNTIF('UK Bank Holidays'!$C$4:$C$11,CZ4)))</f>
        <v>0</v>
      </c>
      <c r="DA2" s="20">
        <f>IF(DA3="Saturday",-1,IF(DA3="Sunday",-1,-COUNTIF('UK Bank Holidays'!$C$4:$C$11,DA4)))</f>
        <v>0</v>
      </c>
      <c r="DB2" s="20">
        <f>IF(DB3="Saturday",-1,IF(DB3="Sunday",-1,-COUNTIF('UK Bank Holidays'!$C$4:$C$11,DB4)))</f>
        <v>0</v>
      </c>
      <c r="DC2" s="20">
        <f>IF(DC3="Saturday",-1,IF(DC3="Sunday",-1,-COUNTIF('UK Bank Holidays'!$C$4:$C$11,DC4)))</f>
        <v>0</v>
      </c>
      <c r="DD2" s="20">
        <f>IF(DD3="Saturday",-1,IF(DD3="Sunday",-1,-COUNTIF('UK Bank Holidays'!$C$4:$C$11,DD4)))</f>
        <v>0</v>
      </c>
      <c r="DE2" s="20">
        <f>IF(DE3="Saturday",-1,IF(DE3="Sunday",-1,-COUNTIF('UK Bank Holidays'!$C$4:$C$11,DE4)))</f>
        <v>-1</v>
      </c>
      <c r="DF2" s="20">
        <f>IF(DF3="Saturday",-1,IF(DF3="Sunday",-1,-COUNTIF('UK Bank Holidays'!$C$4:$C$11,DF4)))</f>
        <v>-1</v>
      </c>
      <c r="DG2" s="20">
        <f>IF(DG3="Saturday",-1,IF(DG3="Sunday",-1,-COUNTIF('UK Bank Holidays'!$C$4:$C$11,DG4)))</f>
        <v>0</v>
      </c>
      <c r="DH2" s="20">
        <f>IF(DH3="Saturday",-1,IF(DH3="Sunday",-1,-COUNTIF('UK Bank Holidays'!$C$4:$C$11,DH4)))</f>
        <v>0</v>
      </c>
      <c r="DI2" s="20">
        <f>IF(DI3="Saturday",-1,IF(DI3="Sunday",-1,-COUNTIF('UK Bank Holidays'!$C$4:$C$11,DI4)))</f>
        <v>0</v>
      </c>
      <c r="DJ2" s="20">
        <f>IF(DJ3="Saturday",-1,IF(DJ3="Sunday",-1,-COUNTIF('UK Bank Holidays'!$C$4:$C$11,DJ4)))</f>
        <v>0</v>
      </c>
      <c r="DK2" s="20">
        <f>IF(DK3="Saturday",-1,IF(DK3="Sunday",-1,-COUNTIF('UK Bank Holidays'!$C$4:$C$11,DK4)))</f>
        <v>0</v>
      </c>
      <c r="DL2" s="20">
        <f>IF(DL3="Saturday",-1,IF(DL3="Sunday",-1,-COUNTIF('UK Bank Holidays'!$C$4:$C$11,DL4)))</f>
        <v>-1</v>
      </c>
      <c r="DM2" s="20">
        <f>IF(DM3="Saturday",-1,IF(DM3="Sunday",-1,-COUNTIF('UK Bank Holidays'!$C$4:$C$11,DM4)))</f>
        <v>-1</v>
      </c>
      <c r="DN2" s="20">
        <f>IF(DN3="Saturday",-1,IF(DN3="Sunday",-1,-COUNTIF('UK Bank Holidays'!$C$4:$C$11,DN4)))</f>
        <v>0</v>
      </c>
      <c r="DO2" s="20">
        <f>IF(DO3="Saturday",-1,IF(DO3="Sunday",-1,-COUNTIF('UK Bank Holidays'!$C$4:$C$11,DO4)))</f>
        <v>0</v>
      </c>
      <c r="DP2" s="20">
        <f>IF(DP3="Saturday",-1,IF(DP3="Sunday",-1,-COUNTIF('UK Bank Holidays'!$C$4:$C$11,DP4)))</f>
        <v>0</v>
      </c>
      <c r="DQ2" s="20">
        <f>IF(DQ3="Saturday",-1,IF(DQ3="Sunday",-1,-COUNTIF('UK Bank Holidays'!$C$4:$C$11,DQ4)))</f>
        <v>0</v>
      </c>
      <c r="DR2" s="20">
        <f>IF(DR3="Saturday",-1,IF(DR3="Sunday",-1,-COUNTIF('UK Bank Holidays'!$C$4:$C$11,DR4)))</f>
        <v>0</v>
      </c>
      <c r="DS2" s="20">
        <f>IF(DS3="Saturday",-1,IF(DS3="Sunday",-1,-COUNTIF('UK Bank Holidays'!$C$4:$C$11,DS4)))</f>
        <v>-1</v>
      </c>
      <c r="DT2" s="20">
        <f>IF(DT3="Saturday",-1,IF(DT3="Sunday",-1,-COUNTIF('UK Bank Holidays'!$C$4:$C$11,DT4)))</f>
        <v>-1</v>
      </c>
      <c r="DU2" s="20">
        <f>IF(DU3="Saturday",-1,IF(DU3="Sunday",-1,-COUNTIF('UK Bank Holidays'!$C$4:$C$11,DU4)))</f>
        <v>0</v>
      </c>
      <c r="DV2" s="20">
        <f>IF(DV3="Saturday",-1,IF(DV3="Sunday",-1,-COUNTIF('UK Bank Holidays'!$C$4:$C$11,DV4)))</f>
        <v>0</v>
      </c>
      <c r="DW2" s="20">
        <f>IF(DW3="Saturday",-1,IF(DW3="Sunday",-1,-COUNTIF('UK Bank Holidays'!$C$4:$C$11,DW4)))</f>
        <v>0</v>
      </c>
      <c r="DX2" s="20">
        <f>IF(DX3="Saturday",-1,IF(DX3="Sunday",-1,-COUNTIF('UK Bank Holidays'!$C$4:$C$11,DX4)))</f>
        <v>0</v>
      </c>
      <c r="DY2" s="20">
        <f>IF(DY3="Saturday",-1,IF(DY3="Sunday",-1,-COUNTIF('UK Bank Holidays'!$C$4:$C$11,DY4)))</f>
        <v>0</v>
      </c>
      <c r="DZ2" s="20">
        <f>IF(DZ3="Saturday",-1,IF(DZ3="Sunday",-1,-COUNTIF('UK Bank Holidays'!$C$4:$C$11,DZ4)))</f>
        <v>-1</v>
      </c>
      <c r="EA2" s="20">
        <f>IF(EA3="Saturday",-1,IF(EA3="Sunday",-1,-COUNTIF('UK Bank Holidays'!$C$4:$C$11,EA4)))</f>
        <v>-1</v>
      </c>
      <c r="EB2" s="20">
        <f>IF(EB3="Saturday",-1,IF(EB3="Sunday",-1,-COUNTIF('UK Bank Holidays'!$C$4:$C$11,EB4)))</f>
        <v>0</v>
      </c>
      <c r="EC2" s="20">
        <f>IF(EC3="Saturday",-1,IF(EC3="Sunday",-1,-COUNTIF('UK Bank Holidays'!$C$4:$C$11,EC4)))</f>
        <v>0</v>
      </c>
      <c r="ED2" s="20">
        <f>IF(ED3="Saturday",-1,IF(ED3="Sunday",-1,-COUNTIF('UK Bank Holidays'!$C$4:$C$11,ED4)))</f>
        <v>0</v>
      </c>
      <c r="EE2" s="20">
        <f>IF(EE3="Saturday",-1,IF(EE3="Sunday",-1,-COUNTIF('UK Bank Holidays'!$C$4:$C$11,EE4)))</f>
        <v>0</v>
      </c>
      <c r="EF2" s="20">
        <f>IF(EF3="Saturday",-1,IF(EF3="Sunday",-1,-COUNTIF('UK Bank Holidays'!$C$4:$C$11,EF4)))</f>
        <v>0</v>
      </c>
      <c r="EG2" s="20">
        <f>IF(EG3="Saturday",-1,IF(EG3="Sunday",-1,-COUNTIF('UK Bank Holidays'!$C$4:$C$11,EG4)))</f>
        <v>-1</v>
      </c>
      <c r="EH2" s="20">
        <f>IF(EH3="Saturday",-1,IF(EH3="Sunday",-1,-COUNTIF('UK Bank Holidays'!$C$4:$C$11,EH4)))</f>
        <v>-1</v>
      </c>
      <c r="EI2" s="20">
        <f>IF(EI3="Saturday",-1,IF(EI3="Sunday",-1,-COUNTIF('UK Bank Holidays'!$C$4:$C$11,EI4)))</f>
        <v>0</v>
      </c>
      <c r="EJ2" s="20">
        <f>IF(EJ3="Saturday",-1,IF(EJ3="Sunday",-1,-COUNTIF('UK Bank Holidays'!$C$4:$C$11,EJ4)))</f>
        <v>0</v>
      </c>
      <c r="EK2" s="20">
        <f>IF(EK3="Saturday",-1,IF(EK3="Sunday",-1,-COUNTIF('UK Bank Holidays'!$C$4:$C$11,EK4)))</f>
        <v>0</v>
      </c>
      <c r="EL2" s="20">
        <f>IF(EL3="Saturday",-1,IF(EL3="Sunday",-1,-COUNTIF('UK Bank Holidays'!$C$4:$C$11,EL4)))</f>
        <v>0</v>
      </c>
      <c r="EM2" s="20">
        <f>IF(EM3="Saturday",-1,IF(EM3="Sunday",-1,-COUNTIF('UK Bank Holidays'!$C$4:$C$11,EM4)))</f>
        <v>0</v>
      </c>
      <c r="EN2" s="20">
        <f>IF(EN3="Saturday",-1,IF(EN3="Sunday",-1,-COUNTIF('UK Bank Holidays'!$C$4:$C$11,EN4)))</f>
        <v>-1</v>
      </c>
      <c r="EO2" s="20">
        <f>IF(EO3="Saturday",-1,IF(EO3="Sunday",-1,-COUNTIF('UK Bank Holidays'!$C$4:$C$11,EO4)))</f>
        <v>-1</v>
      </c>
      <c r="EP2" s="20">
        <f>IF(EP3="Saturday",-1,IF(EP3="Sunday",-1,-COUNTIF('UK Bank Holidays'!$C$4:$C$11,EP4)))</f>
        <v>0</v>
      </c>
      <c r="EQ2" s="20">
        <f>IF(EQ3="Saturday",-1,IF(EQ3="Sunday",-1,-COUNTIF('UK Bank Holidays'!$C$4:$C$11,EQ4)))</f>
        <v>0</v>
      </c>
      <c r="ER2" s="20">
        <f>IF(ER3="Saturday",-1,IF(ER3="Sunday",-1,-COUNTIF('UK Bank Holidays'!$C$4:$C$11,ER4)))</f>
        <v>0</v>
      </c>
      <c r="ES2" s="20">
        <f>IF(ES3="Saturday",-1,IF(ES3="Sunday",-1,-COUNTIF('UK Bank Holidays'!$C$4:$C$11,ES4)))</f>
        <v>0</v>
      </c>
      <c r="ET2" s="20">
        <f>IF(ET3="Saturday",-1,IF(ET3="Sunday",-1,-COUNTIF('UK Bank Holidays'!$C$4:$C$11,ET4)))</f>
        <v>0</v>
      </c>
      <c r="EU2" s="20">
        <f>IF(EU3="Saturday",-1,IF(EU3="Sunday",-1,-COUNTIF('UK Bank Holidays'!$C$4:$C$11,EU4)))</f>
        <v>-1</v>
      </c>
      <c r="EV2" s="20">
        <f>IF(EV3="Saturday",-1,IF(EV3="Sunday",-1,-COUNTIF('UK Bank Holidays'!$C$4:$C$11,EV4)))</f>
        <v>-1</v>
      </c>
      <c r="EW2" s="20">
        <f>IF(EW3="Saturday",-1,IF(EW3="Sunday",-1,-COUNTIF('UK Bank Holidays'!$C$4:$C$11,EW4)))</f>
        <v>0</v>
      </c>
      <c r="EX2" s="20">
        <f>IF(EX3="Saturday",-1,IF(EX3="Sunday",-1,-COUNTIF('UK Bank Holidays'!$C$4:$C$11,EX4)))</f>
        <v>0</v>
      </c>
      <c r="EY2" s="20">
        <f>IF(EY3="Saturday",-1,IF(EY3="Sunday",-1,-COUNTIF('UK Bank Holidays'!$C$4:$C$11,EY4)))</f>
        <v>0</v>
      </c>
      <c r="EZ2" s="20">
        <f>IF(EZ3="Saturday",-1,IF(EZ3="Sunday",-1,-COUNTIF('UK Bank Holidays'!$C$4:$C$11,EZ4)))</f>
        <v>0</v>
      </c>
      <c r="FA2" s="20">
        <f>IF(FA3="Saturday",-1,IF(FA3="Sunday",-1,-COUNTIF('UK Bank Holidays'!$C$4:$C$11,FA4)))</f>
        <v>0</v>
      </c>
      <c r="FB2" s="20">
        <f>IF(FB3="Saturday",-1,IF(FB3="Sunday",-1,-COUNTIF('UK Bank Holidays'!$C$4:$C$11,FB4)))</f>
        <v>-1</v>
      </c>
      <c r="FC2" s="20">
        <f>IF(FC3="Saturday",-1,IF(FC3="Sunday",-1,-COUNTIF('UK Bank Holidays'!$C$4:$C$11,FC4)))</f>
        <v>-1</v>
      </c>
      <c r="FD2" s="20">
        <f>IF(FD3="Saturday",-1,IF(FD3="Sunday",-1,-COUNTIF('UK Bank Holidays'!$C$4:$C$11,FD4)))</f>
        <v>0</v>
      </c>
      <c r="FE2" s="20">
        <f>IF(FE3="Saturday",-1,IF(FE3="Sunday",-1,-COUNTIF('UK Bank Holidays'!$C$4:$C$11,FE4)))</f>
        <v>0</v>
      </c>
      <c r="FF2" s="20">
        <f>IF(FF3="Saturday",-1,IF(FF3="Sunday",-1,-COUNTIF('UK Bank Holidays'!$C$4:$C$11,FF4)))</f>
        <v>0</v>
      </c>
      <c r="FG2" s="20">
        <f>IF(FG3="Saturday",-1,IF(FG3="Sunday",-1,-COUNTIF('UK Bank Holidays'!$C$4:$C$11,FG4)))</f>
        <v>0</v>
      </c>
      <c r="FH2" s="20">
        <f>IF(FH3="Saturday",-1,IF(FH3="Sunday",-1,-COUNTIF('UK Bank Holidays'!$C$4:$C$11,FH4)))</f>
        <v>0</v>
      </c>
      <c r="FI2" s="20">
        <f>IF(FI3="Saturday",-1,IF(FI3="Sunday",-1,-COUNTIF('UK Bank Holidays'!$C$4:$C$11,FI4)))</f>
        <v>-1</v>
      </c>
      <c r="FJ2" s="20">
        <f>IF(FJ3="Saturday",-1,IF(FJ3="Sunday",-1,-COUNTIF('UK Bank Holidays'!$C$4:$C$11,FJ4)))</f>
        <v>-1</v>
      </c>
      <c r="FK2" s="20">
        <f>IF(FK3="Saturday",-1,IF(FK3="Sunday",-1,-COUNTIF('UK Bank Holidays'!$C$4:$C$11,FK4)))</f>
        <v>0</v>
      </c>
      <c r="FL2" s="20">
        <f>IF(FL3="Saturday",-1,IF(FL3="Sunday",-1,-COUNTIF('UK Bank Holidays'!$C$4:$C$11,FL4)))</f>
        <v>0</v>
      </c>
      <c r="FM2" s="20">
        <f>IF(FM3="Saturday",-1,IF(FM3="Sunday",-1,-COUNTIF('UK Bank Holidays'!$C$4:$C$11,FM4)))</f>
        <v>0</v>
      </c>
      <c r="FN2" s="20">
        <f>IF(FN3="Saturday",-1,IF(FN3="Sunday",-1,-COUNTIF('UK Bank Holidays'!$C$4:$C$11,FN4)))</f>
        <v>0</v>
      </c>
      <c r="FO2" s="20">
        <f>IF(FO3="Saturday",-1,IF(FO3="Sunday",-1,-COUNTIF('UK Bank Holidays'!$C$4:$C$11,FO4)))</f>
        <v>0</v>
      </c>
      <c r="FP2" s="20">
        <f>IF(FP3="Saturday",-1,IF(FP3="Sunday",-1,-COUNTIF('UK Bank Holidays'!$C$4:$C$11,FP4)))</f>
        <v>-1</v>
      </c>
      <c r="FQ2" s="20">
        <f>IF(FQ3="Saturday",-1,IF(FQ3="Sunday",-1,-COUNTIF('UK Bank Holidays'!$C$4:$C$11,FQ4)))</f>
        <v>-1</v>
      </c>
      <c r="FR2" s="20">
        <f>IF(FR3="Saturday",-1,IF(FR3="Sunday",-1,-COUNTIF('UK Bank Holidays'!$C$4:$C$11,FR4)))</f>
        <v>0</v>
      </c>
      <c r="FS2" s="20">
        <f>IF(FS3="Saturday",-1,IF(FS3="Sunday",-1,-COUNTIF('UK Bank Holidays'!$C$4:$C$11,FS4)))</f>
        <v>0</v>
      </c>
      <c r="FT2" s="20">
        <f>IF(FT3="Saturday",-1,IF(FT3="Sunday",-1,-COUNTIF('UK Bank Holidays'!$C$4:$C$11,FT4)))</f>
        <v>0</v>
      </c>
      <c r="FU2" s="20">
        <f>IF(FU3="Saturday",-1,IF(FU3="Sunday",-1,-COUNTIF('UK Bank Holidays'!$C$4:$C$11,FU4)))</f>
        <v>0</v>
      </c>
      <c r="FV2" s="20">
        <f>IF(FV3="Saturday",-1,IF(FV3="Sunday",-1,-COUNTIF('UK Bank Holidays'!$C$4:$C$11,FV4)))</f>
        <v>0</v>
      </c>
      <c r="FW2" s="20">
        <f>IF(FW3="Saturday",-1,IF(FW3="Sunday",-1,-COUNTIF('UK Bank Holidays'!$C$4:$C$11,FW4)))</f>
        <v>-1</v>
      </c>
      <c r="FX2" s="20">
        <f>IF(FX3="Saturday",-1,IF(FX3="Sunday",-1,-COUNTIF('UK Bank Holidays'!$C$4:$C$11,FX4)))</f>
        <v>-1</v>
      </c>
      <c r="FY2" s="20">
        <f>IF(FY3="Saturday",-1,IF(FY3="Sunday",-1,-COUNTIF('UK Bank Holidays'!$C$4:$C$11,FY4)))</f>
        <v>0</v>
      </c>
      <c r="FZ2" s="20">
        <f>IF(FZ3="Saturday",-1,IF(FZ3="Sunday",-1,-COUNTIF('UK Bank Holidays'!$C$4:$C$11,FZ4)))</f>
        <v>0</v>
      </c>
      <c r="GA2" s="20">
        <f>IF(GA3="Saturday",-1,IF(GA3="Sunday",-1,-COUNTIF('UK Bank Holidays'!$C$4:$C$11,GA4)))</f>
        <v>0</v>
      </c>
      <c r="GB2" s="20">
        <f>IF(GB3="Saturday",-1,IF(GB3="Sunday",-1,-COUNTIF('UK Bank Holidays'!$C$4:$C$11,GB4)))</f>
        <v>0</v>
      </c>
      <c r="GC2" s="20">
        <f>IF(GC3="Saturday",-1,IF(GC3="Sunday",-1,-COUNTIF('UK Bank Holidays'!$C$4:$C$11,GC4)))</f>
        <v>0</v>
      </c>
      <c r="GD2" s="20">
        <f>IF(GD3="Saturday",-1,IF(GD3="Sunday",-1,-COUNTIF('UK Bank Holidays'!$C$4:$C$11,GD4)))</f>
        <v>-1</v>
      </c>
      <c r="GE2" s="20">
        <f>IF(GE3="Saturday",-1,IF(GE3="Sunday",-1,-COUNTIF('UK Bank Holidays'!$C$4:$C$11,GE4)))</f>
        <v>-1</v>
      </c>
      <c r="GF2" s="20">
        <f>IF(GF3="Saturday",-1,IF(GF3="Sunday",-1,-COUNTIF('UK Bank Holidays'!$C$4:$C$11,GF4)))</f>
        <v>0</v>
      </c>
      <c r="GG2" s="20">
        <f>IF(GG3="Saturday",-1,IF(GG3="Sunday",-1,-COUNTIF('UK Bank Holidays'!$C$4:$C$11,GG4)))</f>
        <v>0</v>
      </c>
      <c r="GH2" s="20">
        <f>IF(GH3="Saturday",-1,IF(GH3="Sunday",-1,-COUNTIF('UK Bank Holidays'!$C$4:$C$11,GH4)))</f>
        <v>0</v>
      </c>
      <c r="GI2" s="20">
        <f>IF(GI3="Saturday",-1,IF(GI3="Sunday",-1,-COUNTIF('UK Bank Holidays'!$C$4:$C$11,GI4)))</f>
        <v>0</v>
      </c>
      <c r="GJ2" s="20">
        <f>IF(GJ3="Saturday",-1,IF(GJ3="Sunday",-1,-COUNTIF('UK Bank Holidays'!$C$4:$C$11,GJ4)))</f>
        <v>0</v>
      </c>
      <c r="GK2" s="20">
        <f>IF(GK3="Saturday",-1,IF(GK3="Sunday",-1,-COUNTIF('UK Bank Holidays'!$C$4:$C$11,GK4)))</f>
        <v>-1</v>
      </c>
      <c r="GL2" s="20">
        <f>IF(GL3="Saturday",-1,IF(GL3="Sunday",-1,-COUNTIF('UK Bank Holidays'!$C$4:$C$11,GL4)))</f>
        <v>-1</v>
      </c>
      <c r="GM2" s="20">
        <f>IF(GM3="Saturday",-1,IF(GM3="Sunday",-1,-COUNTIF('UK Bank Holidays'!$C$4:$C$11,GM4)))</f>
        <v>0</v>
      </c>
      <c r="GN2" s="20">
        <f>IF(GN3="Saturday",-1,IF(GN3="Sunday",-1,-COUNTIF('UK Bank Holidays'!$C$4:$C$11,GN4)))</f>
        <v>0</v>
      </c>
      <c r="GO2" s="20">
        <f>IF(GO3="Saturday",-1,IF(GO3="Sunday",-1,-COUNTIF('UK Bank Holidays'!$C$4:$C$11,GO4)))</f>
        <v>0</v>
      </c>
      <c r="GP2" s="20">
        <f>IF(GP3="Saturday",-1,IF(GP3="Sunday",-1,-COUNTIF('UK Bank Holidays'!$C$4:$C$11,GP4)))</f>
        <v>0</v>
      </c>
      <c r="GQ2" s="20">
        <f>IF(GQ3="Saturday",-1,IF(GQ3="Sunday",-1,-COUNTIF('UK Bank Holidays'!$C$4:$C$11,GQ4)))</f>
        <v>0</v>
      </c>
      <c r="GR2" s="20">
        <f>IF(GR3="Saturday",-1,IF(GR3="Sunday",-1,-COUNTIF('UK Bank Holidays'!$C$4:$C$11,GR4)))</f>
        <v>-1</v>
      </c>
      <c r="GS2" s="20">
        <f>IF(GS3="Saturday",-1,IF(GS3="Sunday",-1,-COUNTIF('UK Bank Holidays'!$C$4:$C$11,GS4)))</f>
        <v>-1</v>
      </c>
      <c r="GT2" s="20">
        <f>IF(GT3="Saturday",-1,IF(GT3="Sunday",-1,-COUNTIF('UK Bank Holidays'!$C$4:$C$11,GT4)))</f>
        <v>0</v>
      </c>
      <c r="GU2" s="20">
        <f>IF(GU3="Saturday",-1,IF(GU3="Sunday",-1,-COUNTIF('UK Bank Holidays'!$C$4:$C$11,GU4)))</f>
        <v>0</v>
      </c>
      <c r="GV2" s="20">
        <f>IF(GV3="Saturday",-1,IF(GV3="Sunday",-1,-COUNTIF('UK Bank Holidays'!$C$4:$C$11,GV4)))</f>
        <v>0</v>
      </c>
      <c r="GW2" s="20">
        <f>IF(GW3="Saturday",-1,IF(GW3="Sunday",-1,-COUNTIF('UK Bank Holidays'!$C$4:$C$11,GW4)))</f>
        <v>0</v>
      </c>
      <c r="GX2" s="20">
        <f>IF(GX3="Saturday",-1,IF(GX3="Sunday",-1,-COUNTIF('UK Bank Holidays'!$C$4:$C$11,GX4)))</f>
        <v>0</v>
      </c>
      <c r="GY2" s="20">
        <f>IF(GY3="Saturday",-1,IF(GY3="Sunday",-1,-COUNTIF('UK Bank Holidays'!$C$4:$C$11,GY4)))</f>
        <v>-1</v>
      </c>
      <c r="GZ2" s="20">
        <f>IF(GZ3="Saturday",-1,IF(GZ3="Sunday",-1,-COUNTIF('UK Bank Holidays'!$C$4:$C$11,GZ4)))</f>
        <v>-1</v>
      </c>
      <c r="HA2" s="20">
        <f>IF(HA3="Saturday",-1,IF(HA3="Sunday",-1,-COUNTIF('UK Bank Holidays'!$C$4:$C$11,HA4)))</f>
        <v>0</v>
      </c>
      <c r="HB2" s="20">
        <f>IF(HB3="Saturday",-1,IF(HB3="Sunday",-1,-COUNTIF('UK Bank Holidays'!$C$4:$C$11,HB4)))</f>
        <v>0</v>
      </c>
      <c r="HC2" s="20">
        <f>IF(HC3="Saturday",-1,IF(HC3="Sunday",-1,-COUNTIF('UK Bank Holidays'!$C$4:$C$11,HC4)))</f>
        <v>0</v>
      </c>
      <c r="HD2" s="20">
        <f>IF(HD3="Saturday",-1,IF(HD3="Sunday",-1,-COUNTIF('UK Bank Holidays'!$C$4:$C$11,HD4)))</f>
        <v>0</v>
      </c>
      <c r="HE2" s="20">
        <f>IF(HE3="Saturday",-1,IF(HE3="Sunday",-1,-COUNTIF('UK Bank Holidays'!$C$4:$C$11,HE4)))</f>
        <v>0</v>
      </c>
      <c r="HF2" s="20">
        <f>IF(HF3="Saturday",-1,IF(HF3="Sunday",-1,-COUNTIF('UK Bank Holidays'!$C$4:$C$11,HF4)))</f>
        <v>-1</v>
      </c>
      <c r="HG2" s="20">
        <f>IF(HG3="Saturday",-1,IF(HG3="Sunday",-1,-COUNTIF('UK Bank Holidays'!$C$4:$C$11,HG4)))</f>
        <v>-1</v>
      </c>
      <c r="HH2" s="20">
        <f>IF(HH3="Saturday",-1,IF(HH3="Sunday",-1,-COUNTIF('UK Bank Holidays'!$C$4:$C$11,HH4)))</f>
        <v>0</v>
      </c>
      <c r="HI2" s="20">
        <f>IF(HI3="Saturday",-1,IF(HI3="Sunday",-1,-COUNTIF('UK Bank Holidays'!$C$4:$C$11,HI4)))</f>
        <v>0</v>
      </c>
      <c r="HJ2" s="20">
        <f>IF(HJ3="Saturday",-1,IF(HJ3="Sunday",-1,-COUNTIF('UK Bank Holidays'!$C$4:$C$11,HJ4)))</f>
        <v>0</v>
      </c>
      <c r="HK2" s="20">
        <f>IF(HK3="Saturday",-1,IF(HK3="Sunday",-1,-COUNTIF('UK Bank Holidays'!$C$4:$C$11,HK4)))</f>
        <v>0</v>
      </c>
      <c r="HL2" s="20">
        <f>IF(HL3="Saturday",-1,IF(HL3="Sunday",-1,-COUNTIF('UK Bank Holidays'!$C$4:$C$11,HL4)))</f>
        <v>0</v>
      </c>
      <c r="HM2" s="20">
        <f>IF(HM3="Saturday",-1,IF(HM3="Sunday",-1,-COUNTIF('UK Bank Holidays'!$C$4:$C$11,HM4)))</f>
        <v>-1</v>
      </c>
      <c r="HN2" s="20">
        <f>IF(HN3="Saturday",-1,IF(HN3="Sunday",-1,-COUNTIF('UK Bank Holidays'!$C$4:$C$11,HN4)))</f>
        <v>-1</v>
      </c>
      <c r="HO2" s="20">
        <f>IF(HO3="Saturday",-1,IF(HO3="Sunday",-1,-COUNTIF('UK Bank Holidays'!$C$4:$C$11,HO4)))</f>
        <v>0</v>
      </c>
      <c r="HP2" s="20">
        <f>IF(HP3="Saturday",-1,IF(HP3="Sunday",-1,-COUNTIF('UK Bank Holidays'!$C$4:$C$11,HP4)))</f>
        <v>0</v>
      </c>
      <c r="HQ2" s="20">
        <f>IF(HQ3="Saturday",-1,IF(HQ3="Sunday",-1,-COUNTIF('UK Bank Holidays'!$C$4:$C$11,HQ4)))</f>
        <v>0</v>
      </c>
      <c r="HR2" s="20">
        <f>IF(HR3="Saturday",-1,IF(HR3="Sunday",-1,-COUNTIF('UK Bank Holidays'!$C$4:$C$11,HR4)))</f>
        <v>0</v>
      </c>
      <c r="HS2" s="20">
        <f>IF(HS3="Saturday",-1,IF(HS3="Sunday",-1,-COUNTIF('UK Bank Holidays'!$C$4:$C$11,HS4)))</f>
        <v>0</v>
      </c>
      <c r="HT2" s="20">
        <f>IF(HT3="Saturday",-1,IF(HT3="Sunday",-1,-COUNTIF('UK Bank Holidays'!$C$4:$C$11,HT4)))</f>
        <v>-1</v>
      </c>
      <c r="HU2" s="20">
        <f>IF(HU3="Saturday",-1,IF(HU3="Sunday",-1,-COUNTIF('UK Bank Holidays'!$C$4:$C$11,HU4)))</f>
        <v>-1</v>
      </c>
      <c r="HV2" s="20">
        <f>IF(HV3="Saturday",-1,IF(HV3="Sunday",-1,-COUNTIF('UK Bank Holidays'!$C$4:$C$11,HV4)))</f>
        <v>0</v>
      </c>
      <c r="HW2" s="20">
        <f>IF(HW3="Saturday",-1,IF(HW3="Sunday",-1,-COUNTIF('UK Bank Holidays'!$C$4:$C$11,HW4)))</f>
        <v>0</v>
      </c>
      <c r="HX2" s="20">
        <f>IF(HX3="Saturday",-1,IF(HX3="Sunday",-1,-COUNTIF('UK Bank Holidays'!$C$4:$C$11,HX4)))</f>
        <v>0</v>
      </c>
      <c r="HY2" s="20">
        <f>IF(HY3="Saturday",-1,IF(HY3="Sunday",-1,-COUNTIF('UK Bank Holidays'!$C$4:$C$11,HY4)))</f>
        <v>0</v>
      </c>
      <c r="HZ2" s="20">
        <f>IF(HZ3="Saturday",-1,IF(HZ3="Sunday",-1,-COUNTIF('UK Bank Holidays'!$C$4:$C$11,HZ4)))</f>
        <v>0</v>
      </c>
      <c r="IA2" s="20">
        <f>IF(IA3="Saturday",-1,IF(IA3="Sunday",-1,-COUNTIF('UK Bank Holidays'!$C$4:$C$11,IA4)))</f>
        <v>-1</v>
      </c>
      <c r="IB2" s="20">
        <f>IF(IB3="Saturday",-1,IF(IB3="Sunday",-1,-COUNTIF('UK Bank Holidays'!$C$4:$C$11,IB4)))</f>
        <v>-1</v>
      </c>
      <c r="IC2" s="20">
        <f>IF(IC3="Saturday",-1,IF(IC3="Sunday",-1,-COUNTIF('UK Bank Holidays'!$C$4:$C$11,IC4)))</f>
        <v>0</v>
      </c>
      <c r="ID2" s="20">
        <f>IF(ID3="Saturday",-1,IF(ID3="Sunday",-1,-COUNTIF('UK Bank Holidays'!$C$4:$C$11,ID4)))</f>
        <v>0</v>
      </c>
      <c r="IE2" s="20">
        <f>IF(IE3="Saturday",-1,IF(IE3="Sunday",-1,-COUNTIF('UK Bank Holidays'!$C$4:$C$11,IE4)))</f>
        <v>0</v>
      </c>
      <c r="IF2" s="20">
        <f>IF(IF3="Saturday",-1,IF(IF3="Sunday",-1,-COUNTIF('UK Bank Holidays'!$C$4:$C$11,IF4)))</f>
        <v>0</v>
      </c>
      <c r="IG2" s="20">
        <f>IF(IG3="Saturday",-1,IF(IG3="Sunday",-1,-COUNTIF('UK Bank Holidays'!$C$4:$C$11,IG4)))</f>
        <v>0</v>
      </c>
      <c r="IH2" s="20">
        <f>IF(IH3="Saturday",-1,IF(IH3="Sunday",-1,-COUNTIF('UK Bank Holidays'!$C$4:$C$11,IH4)))</f>
        <v>-1</v>
      </c>
      <c r="II2" s="20">
        <f>IF(II3="Saturday",-1,IF(II3="Sunday",-1,-COUNTIF('UK Bank Holidays'!$C$4:$C$11,II4)))</f>
        <v>-1</v>
      </c>
      <c r="IJ2" s="20">
        <f>IF(IJ3="Saturday",-1,IF(IJ3="Sunday",-1,-COUNTIF('UK Bank Holidays'!$C$4:$C$11,IJ4)))</f>
        <v>0</v>
      </c>
      <c r="IK2" s="20">
        <f>IF(IK3="Saturday",-1,IF(IK3="Sunday",-1,-COUNTIF('UK Bank Holidays'!$C$4:$C$11,IK4)))</f>
        <v>0</v>
      </c>
      <c r="IL2" s="20">
        <f>IF(IL3="Saturday",-1,IF(IL3="Sunday",-1,-COUNTIF('UK Bank Holidays'!$C$4:$C$11,IL4)))</f>
        <v>0</v>
      </c>
      <c r="IM2" s="20">
        <f>IF(IM3="Saturday",-1,IF(IM3="Sunday",-1,-COUNTIF('UK Bank Holidays'!$C$4:$C$11,IM4)))</f>
        <v>0</v>
      </c>
      <c r="IN2" s="20">
        <f>IF(IN3="Saturday",-1,IF(IN3="Sunday",-1,-COUNTIF('UK Bank Holidays'!$C$4:$C$11,IN4)))</f>
        <v>0</v>
      </c>
      <c r="IO2" s="20">
        <f>IF(IO3="Saturday",-1,IF(IO3="Sunday",-1,-COUNTIF('UK Bank Holidays'!$C$4:$C$11,IO4)))</f>
        <v>-1</v>
      </c>
      <c r="IP2" s="20">
        <f>IF(IP3="Saturday",-1,IF(IP3="Sunday",-1,-COUNTIF('UK Bank Holidays'!$C$4:$C$11,IP4)))</f>
        <v>-1</v>
      </c>
      <c r="IQ2" s="20">
        <f>IF(IQ3="Saturday",-1,IF(IQ3="Sunday",-1,-COUNTIF('UK Bank Holidays'!$C$4:$C$11,IQ4)))</f>
        <v>0</v>
      </c>
      <c r="IR2" s="20">
        <f>IF(IR3="Saturday",-1,IF(IR3="Sunday",-1,-COUNTIF('UK Bank Holidays'!$C$4:$C$11,IR4)))</f>
        <v>0</v>
      </c>
      <c r="IS2" s="20">
        <f>IF(IS3="Saturday",-1,IF(IS3="Sunday",-1,-COUNTIF('UK Bank Holidays'!$C$4:$C$11,IS4)))</f>
        <v>0</v>
      </c>
      <c r="IT2" s="20">
        <f>IF(IT3="Saturday",-1,IF(IT3="Sunday",-1,-COUNTIF('UK Bank Holidays'!$C$4:$C$11,IT4)))</f>
        <v>0</v>
      </c>
      <c r="IU2" s="20">
        <f>IF(IU3="Saturday",-1,IF(IU3="Sunday",-1,-COUNTIF('UK Bank Holidays'!$C$4:$C$11,IU4)))</f>
        <v>0</v>
      </c>
      <c r="IV2" s="20">
        <f>IF(IV3="Saturday",-1,IF(IV3="Sunday",-1,-COUNTIF('UK Bank Holidays'!$C$4:$C$11,IV4)))</f>
        <v>-1</v>
      </c>
      <c r="IW2" s="20">
        <f>IF(IW3="Saturday",-1,IF(IW3="Sunday",-1,-COUNTIF('UK Bank Holidays'!$C$4:$C$11,IW4)))</f>
        <v>-1</v>
      </c>
      <c r="IX2" s="20">
        <f>IF(IX3="Saturday",-1,IF(IX3="Sunday",-1,-COUNTIF('UK Bank Holidays'!$C$4:$C$11,IX4)))</f>
        <v>0</v>
      </c>
      <c r="IY2" s="20">
        <f>IF(IY3="Saturday",-1,IF(IY3="Sunday",-1,-COUNTIF('UK Bank Holidays'!$C$4:$C$11,IY4)))</f>
        <v>0</v>
      </c>
      <c r="IZ2" s="20">
        <f>IF(IZ3="Saturday",-1,IF(IZ3="Sunday",-1,-COUNTIF('UK Bank Holidays'!$C$4:$C$11,IZ4)))</f>
        <v>0</v>
      </c>
      <c r="JA2" s="20">
        <f>IF(JA3="Saturday",-1,IF(JA3="Sunday",-1,-COUNTIF('UK Bank Holidays'!$C$4:$C$11,JA4)))</f>
        <v>0</v>
      </c>
      <c r="JB2" s="20">
        <f>IF(JB3="Saturday",-1,IF(JB3="Sunday",-1,-COUNTIF('UK Bank Holidays'!$C$4:$C$11,JB4)))</f>
        <v>0</v>
      </c>
      <c r="JC2" s="20">
        <f>IF(JC3="Saturday",-1,IF(JC3="Sunday",-1,-COUNTIF('UK Bank Holidays'!$C$4:$C$11,JC4)))</f>
        <v>-1</v>
      </c>
      <c r="JD2" s="20">
        <f>IF(JD3="Saturday",-1,IF(JD3="Sunday",-1,-COUNTIF('UK Bank Holidays'!$C$4:$C$11,JD4)))</f>
        <v>-1</v>
      </c>
      <c r="JE2" s="20">
        <f>IF(JE3="Saturday",-1,IF(JE3="Sunday",-1,-COUNTIF('UK Bank Holidays'!$C$4:$C$11,JE4)))</f>
        <v>0</v>
      </c>
      <c r="JF2" s="20">
        <f>IF(JF3="Saturday",-1,IF(JF3="Sunday",-1,-COUNTIF('UK Bank Holidays'!$C$4:$C$11,JF4)))</f>
        <v>0</v>
      </c>
      <c r="JG2" s="20">
        <f>IF(JG3="Saturday",-1,IF(JG3="Sunday",-1,-COUNTIF('UK Bank Holidays'!$C$4:$C$11,JG4)))</f>
        <v>0</v>
      </c>
      <c r="JH2" s="20">
        <f>IF(JH3="Saturday",-1,IF(JH3="Sunday",-1,-COUNTIF('UK Bank Holidays'!$C$4:$C$11,JH4)))</f>
        <v>0</v>
      </c>
      <c r="JI2" s="20">
        <f>IF(JI3="Saturday",-1,IF(JI3="Sunday",-1,-COUNTIF('UK Bank Holidays'!$C$4:$C$11,JI4)))</f>
        <v>0</v>
      </c>
      <c r="JJ2" s="20">
        <f>IF(JJ3="Saturday",-1,IF(JJ3="Sunday",-1,-COUNTIF('UK Bank Holidays'!$C$4:$C$11,JJ4)))</f>
        <v>-1</v>
      </c>
      <c r="JK2" s="20">
        <f>IF(JK3="Saturday",-1,IF(JK3="Sunday",-1,-COUNTIF('UK Bank Holidays'!$C$4:$C$11,JK4)))</f>
        <v>-1</v>
      </c>
      <c r="JL2" s="20">
        <f>IF(JL3="Saturday",-1,IF(JL3="Sunday",-1,-COUNTIF('UK Bank Holidays'!$C$4:$C$11,JL4)))</f>
        <v>0</v>
      </c>
      <c r="JM2" s="20">
        <f>IF(JM3="Saturday",-1,IF(JM3="Sunday",-1,-COUNTIF('UK Bank Holidays'!$C$4:$C$11,JM4)))</f>
        <v>0</v>
      </c>
      <c r="JN2" s="20">
        <f>IF(JN3="Saturday",-1,IF(JN3="Sunday",-1,-COUNTIF('UK Bank Holidays'!$C$4:$C$11,JN4)))</f>
        <v>0</v>
      </c>
      <c r="JO2" s="20">
        <f>IF(JO3="Saturday",-1,IF(JO3="Sunday",-1,-COUNTIF('UK Bank Holidays'!$C$4:$C$11,JO4)))</f>
        <v>0</v>
      </c>
      <c r="JP2" s="20">
        <f>IF(JP3="Saturday",-1,IF(JP3="Sunday",-1,-COUNTIF('UK Bank Holidays'!$C$4:$C$11,JP4)))</f>
        <v>0</v>
      </c>
      <c r="JQ2" s="20">
        <f>IF(JQ3="Saturday",-1,IF(JQ3="Sunday",-1,-COUNTIF('UK Bank Holidays'!$C$4:$C$11,JQ4)))</f>
        <v>-1</v>
      </c>
      <c r="JR2" s="20">
        <f>IF(JR3="Saturday",-1,IF(JR3="Sunday",-1,-COUNTIF('UK Bank Holidays'!$C$4:$C$11,JR4)))</f>
        <v>-1</v>
      </c>
      <c r="JS2" s="20">
        <f>IF(JS3="Saturday",-1,IF(JS3="Sunday",-1,-COUNTIF('UK Bank Holidays'!$C$4:$C$11,JS4)))</f>
        <v>0</v>
      </c>
      <c r="JT2" s="20">
        <f>IF(JT3="Saturday",-1,IF(JT3="Sunday",-1,-COUNTIF('UK Bank Holidays'!$C$4:$C$11,JT4)))</f>
        <v>0</v>
      </c>
      <c r="JU2" s="20">
        <f>IF(JU3="Saturday",-1,IF(JU3="Sunday",-1,-COUNTIF('UK Bank Holidays'!$C$4:$C$11,JU4)))</f>
        <v>0</v>
      </c>
      <c r="JV2" s="20">
        <f>IF(JV3="Saturday",-1,IF(JV3="Sunday",-1,-COUNTIF('UK Bank Holidays'!$C$4:$C$11,JV4)))</f>
        <v>0</v>
      </c>
      <c r="JW2" s="20">
        <f>IF(JW3="Saturday",-1,IF(JW3="Sunday",-1,-COUNTIF('UK Bank Holidays'!$C$4:$C$11,JW4)))</f>
        <v>0</v>
      </c>
      <c r="JX2" s="20">
        <f>IF(JX3="Saturday",-1,IF(JX3="Sunday",-1,-COUNTIF('UK Bank Holidays'!$C$4:$C$11,JX4)))</f>
        <v>-1</v>
      </c>
      <c r="JY2" s="20">
        <f>IF(JY3="Saturday",-1,IF(JY3="Sunday",-1,-COUNTIF('UK Bank Holidays'!$C$4:$C$11,JY4)))</f>
        <v>-1</v>
      </c>
      <c r="JZ2" s="20">
        <f>IF(JZ3="Saturday",-1,IF(JZ3="Sunday",-1,-COUNTIF('UK Bank Holidays'!$C$4:$C$11,JZ4)))</f>
        <v>0</v>
      </c>
      <c r="KA2" s="20">
        <f>IF(KA3="Saturday",-1,IF(KA3="Sunday",-1,-COUNTIF('UK Bank Holidays'!$C$4:$C$11,KA4)))</f>
        <v>0</v>
      </c>
      <c r="KB2" s="20">
        <f>IF(KB3="Saturday",-1,IF(KB3="Sunday",-1,-COUNTIF('UK Bank Holidays'!$C$4:$C$11,KB4)))</f>
        <v>0</v>
      </c>
      <c r="KC2" s="20">
        <f>IF(KC3="Saturday",-1,IF(KC3="Sunday",-1,-COUNTIF('UK Bank Holidays'!$C$4:$C$11,KC4)))</f>
        <v>0</v>
      </c>
      <c r="KD2" s="20">
        <f>IF(KD3="Saturday",-1,IF(KD3="Sunday",-1,-COUNTIF('UK Bank Holidays'!$C$4:$C$11,KD4)))</f>
        <v>0</v>
      </c>
      <c r="KE2" s="20">
        <f>IF(KE3="Saturday",-1,IF(KE3="Sunday",-1,-COUNTIF('UK Bank Holidays'!$C$4:$C$11,KE4)))</f>
        <v>-1</v>
      </c>
      <c r="KF2" s="20">
        <f>IF(KF3="Saturday",-1,IF(KF3="Sunday",-1,-COUNTIF('UK Bank Holidays'!$C$4:$C$11,KF4)))</f>
        <v>-1</v>
      </c>
      <c r="KG2" s="20">
        <f>IF(KG3="Saturday",-1,IF(KG3="Sunday",-1,-COUNTIF('UK Bank Holidays'!$C$4:$C$11,KG4)))</f>
        <v>0</v>
      </c>
      <c r="KH2" s="20">
        <f>IF(KH3="Saturday",-1,IF(KH3="Sunday",-1,-COUNTIF('UK Bank Holidays'!$C$4:$C$11,KH4)))</f>
        <v>0</v>
      </c>
      <c r="KI2" s="20">
        <f>IF(KI3="Saturday",-1,IF(KI3="Sunday",-1,-COUNTIF('UK Bank Holidays'!$C$4:$C$11,KI4)))</f>
        <v>0</v>
      </c>
      <c r="KJ2" s="20">
        <f>IF(KJ3="Saturday",-1,IF(KJ3="Sunday",-1,-COUNTIF('UK Bank Holidays'!$C$4:$C$11,KJ4)))</f>
        <v>0</v>
      </c>
      <c r="KK2" s="20">
        <f>IF(KK3="Saturday",-1,IF(KK3="Sunday",-1,-COUNTIF('UK Bank Holidays'!$C$4:$C$11,KK4)))</f>
        <v>0</v>
      </c>
      <c r="KL2" s="20">
        <f>IF(KL3="Saturday",-1,IF(KL3="Sunday",-1,-COUNTIF('UK Bank Holidays'!$C$4:$C$11,KL4)))</f>
        <v>-1</v>
      </c>
      <c r="KM2" s="20">
        <f>IF(KM3="Saturday",-1,IF(KM3="Sunday",-1,-COUNTIF('UK Bank Holidays'!$C$4:$C$11,KM4)))</f>
        <v>-1</v>
      </c>
      <c r="KN2" s="20">
        <f>IF(KN3="Saturday",-1,IF(KN3="Sunday",-1,-COUNTIF('UK Bank Holidays'!$C$4:$C$11,KN4)))</f>
        <v>0</v>
      </c>
      <c r="KO2" s="20">
        <f>IF(KO3="Saturday",-1,IF(KO3="Sunday",-1,-COUNTIF('UK Bank Holidays'!$C$4:$C$11,KO4)))</f>
        <v>0</v>
      </c>
      <c r="KP2" s="20">
        <f>IF(KP3="Saturday",-1,IF(KP3="Sunday",-1,-COUNTIF('UK Bank Holidays'!$C$4:$C$11,KP4)))</f>
        <v>0</v>
      </c>
      <c r="KQ2" s="20">
        <f>IF(KQ3="Saturday",-1,IF(KQ3="Sunday",-1,-COUNTIF('UK Bank Holidays'!$C$4:$C$11,KQ4)))</f>
        <v>0</v>
      </c>
      <c r="KR2" s="20">
        <f>IF(KR3="Saturday",-1,IF(KR3="Sunday",-1,-COUNTIF('UK Bank Holidays'!$C$4:$C$11,KR4)))</f>
        <v>0</v>
      </c>
      <c r="KS2" s="20">
        <f>IF(KS3="Saturday",-1,IF(KS3="Sunday",-1,-COUNTIF('UK Bank Holidays'!$C$4:$C$11,KS4)))</f>
        <v>-1</v>
      </c>
      <c r="KT2" s="20">
        <f>IF(KT3="Saturday",-1,IF(KT3="Sunday",-1,-COUNTIF('UK Bank Holidays'!$C$4:$C$11,KT4)))</f>
        <v>-1</v>
      </c>
      <c r="KU2" s="20">
        <f>IF(KU3="Saturday",-1,IF(KU3="Sunday",-1,-COUNTIF('UK Bank Holidays'!$C$4:$C$11,KU4)))</f>
        <v>0</v>
      </c>
      <c r="KV2" s="20">
        <f>IF(KV3="Saturday",-1,IF(KV3="Sunday",-1,-COUNTIF('UK Bank Holidays'!$C$4:$C$11,KV4)))</f>
        <v>0</v>
      </c>
      <c r="KW2" s="20">
        <f>IF(KW3="Saturday",-1,IF(KW3="Sunday",-1,-COUNTIF('UK Bank Holidays'!$C$4:$C$11,KW4)))</f>
        <v>0</v>
      </c>
      <c r="KX2" s="20">
        <f>IF(KX3="Saturday",-1,IF(KX3="Sunday",-1,-COUNTIF('UK Bank Holidays'!$C$4:$C$11,KX4)))</f>
        <v>0</v>
      </c>
      <c r="KY2" s="20">
        <f>IF(KY3="Saturday",-1,IF(KY3="Sunday",-1,-COUNTIF('UK Bank Holidays'!$C$4:$C$11,KY4)))</f>
        <v>0</v>
      </c>
      <c r="KZ2" s="20">
        <f>IF(KZ3="Saturday",-1,IF(KZ3="Sunday",-1,-COUNTIF('UK Bank Holidays'!$C$4:$C$11,KZ4)))</f>
        <v>-1</v>
      </c>
      <c r="LA2" s="20">
        <f>IF(LA3="Saturday",-1,IF(LA3="Sunday",-1,-COUNTIF('UK Bank Holidays'!$C$4:$C$11,LA4)))</f>
        <v>-1</v>
      </c>
      <c r="LB2" s="20">
        <f>IF(LB3="Saturday",-1,IF(LB3="Sunday",-1,-COUNTIF('UK Bank Holidays'!$C$4:$C$11,LB4)))</f>
        <v>0</v>
      </c>
      <c r="LC2" s="20">
        <f>IF(LC3="Saturday",-1,IF(LC3="Sunday",-1,-COUNTIF('UK Bank Holidays'!$C$4:$C$11,LC4)))</f>
        <v>0</v>
      </c>
      <c r="LD2" s="20">
        <f>IF(LD3="Saturday",-1,IF(LD3="Sunday",-1,-COUNTIF('UK Bank Holidays'!$C$4:$C$11,LD4)))</f>
        <v>0</v>
      </c>
      <c r="LE2" s="20">
        <f>IF(LE3="Saturday",-1,IF(LE3="Sunday",-1,-COUNTIF('UK Bank Holidays'!$C$4:$C$11,LE4)))</f>
        <v>0</v>
      </c>
      <c r="LF2" s="20">
        <f>IF(LF3="Saturday",-1,IF(LF3="Sunday",-1,-COUNTIF('UK Bank Holidays'!$C$4:$C$11,LF4)))</f>
        <v>0</v>
      </c>
      <c r="LG2" s="20">
        <f>IF(LG3="Saturday",-1,IF(LG3="Sunday",-1,-COUNTIF('UK Bank Holidays'!$C$4:$C$11,LG4)))</f>
        <v>-1</v>
      </c>
      <c r="LH2" s="20">
        <f>IF(LH3="Saturday",-1,IF(LH3="Sunday",-1,-COUNTIF('UK Bank Holidays'!$C$4:$C$11,LH4)))</f>
        <v>-1</v>
      </c>
      <c r="LI2" s="20">
        <f>IF(LI3="Saturday",-1,IF(LI3="Sunday",-1,-COUNTIF('UK Bank Holidays'!$C$4:$C$11,LI4)))</f>
        <v>0</v>
      </c>
      <c r="LJ2" s="20">
        <f>IF(LJ3="Saturday",-1,IF(LJ3="Sunday",-1,-COUNTIF('UK Bank Holidays'!$C$4:$C$11,LJ4)))</f>
        <v>0</v>
      </c>
      <c r="LK2" s="20">
        <f>IF(LK3="Saturday",-1,IF(LK3="Sunday",-1,-COUNTIF('UK Bank Holidays'!$C$4:$C$11,LK4)))</f>
        <v>0</v>
      </c>
      <c r="LL2" s="20">
        <f>IF(LL3="Saturday",-1,IF(LL3="Sunday",-1,-COUNTIF('UK Bank Holidays'!$C$4:$C$11,LL4)))</f>
        <v>0</v>
      </c>
      <c r="LM2" s="20">
        <f>IF(LM3="Saturday",-1,IF(LM3="Sunday",-1,-COUNTIF('UK Bank Holidays'!$C$4:$C$11,LM4)))</f>
        <v>0</v>
      </c>
      <c r="LN2" s="20">
        <f>IF(LN3="Saturday",-1,IF(LN3="Sunday",-1,-COUNTIF('UK Bank Holidays'!$C$4:$C$11,LN4)))</f>
        <v>-1</v>
      </c>
      <c r="LO2" s="20">
        <f>IF(LO3="Saturday",-1,IF(LO3="Sunday",-1,-COUNTIF('UK Bank Holidays'!$C$4:$C$11,LO4)))</f>
        <v>-1</v>
      </c>
      <c r="LP2" s="20">
        <f>IF(LP3="Saturday",-1,IF(LP3="Sunday",-1,-COUNTIF('UK Bank Holidays'!$C$4:$C$11,LP4)))</f>
        <v>0</v>
      </c>
      <c r="LQ2" s="20">
        <f>IF(LQ3="Saturday",-1,IF(LQ3="Sunday",-1,-COUNTIF('UK Bank Holidays'!$C$4:$C$11,LQ4)))</f>
        <v>0</v>
      </c>
      <c r="LR2" s="20">
        <f>IF(LR3="Saturday",-1,IF(LR3="Sunday",-1,-COUNTIF('UK Bank Holidays'!$C$4:$C$11,LR4)))</f>
        <v>0</v>
      </c>
      <c r="LS2" s="20">
        <f>IF(LS3="Saturday",-1,IF(LS3="Sunday",-1,-COUNTIF('UK Bank Holidays'!$C$4:$C$11,LS4)))</f>
        <v>0</v>
      </c>
      <c r="LT2" s="20">
        <f>IF(LT3="Saturday",-1,IF(LT3="Sunday",-1,-COUNTIF('UK Bank Holidays'!$C$4:$C$11,LT4)))</f>
        <v>0</v>
      </c>
      <c r="LU2" s="20">
        <f>IF(LU3="Saturday",-1,IF(LU3="Sunday",-1,-COUNTIF('UK Bank Holidays'!$C$4:$C$11,LU4)))</f>
        <v>-1</v>
      </c>
      <c r="LV2" s="20">
        <f>IF(LV3="Saturday",-1,IF(LV3="Sunday",-1,-COUNTIF('UK Bank Holidays'!$C$4:$C$11,LV4)))</f>
        <v>-1</v>
      </c>
      <c r="LW2" s="20">
        <f>IF(LW3="Saturday",-1,IF(LW3="Sunday",-1,-COUNTIF('UK Bank Holidays'!$C$4:$C$11,LW4)))</f>
        <v>0</v>
      </c>
      <c r="LX2" s="20">
        <f>IF(LX3="Saturday",-1,IF(LX3="Sunday",-1,-COUNTIF('UK Bank Holidays'!$C$4:$C$11,LX4)))</f>
        <v>0</v>
      </c>
      <c r="LY2" s="20">
        <f>IF(LY3="Saturday",-1,IF(LY3="Sunday",-1,-COUNTIF('UK Bank Holidays'!$C$4:$C$11,LY4)))</f>
        <v>0</v>
      </c>
      <c r="LZ2" s="20">
        <f>IF(LZ3="Saturday",-1,IF(LZ3="Sunday",-1,-COUNTIF('UK Bank Holidays'!$C$4:$C$11,LZ4)))</f>
        <v>0</v>
      </c>
      <c r="MA2" s="20">
        <f>IF(MA3="Saturday",-1,IF(MA3="Sunday",-1,-COUNTIF('UK Bank Holidays'!$C$4:$C$11,MA4)))</f>
        <v>0</v>
      </c>
      <c r="MB2" s="20">
        <f>IF(MB3="Saturday",-1,IF(MB3="Sunday",-1,-COUNTIF('UK Bank Holidays'!$C$4:$C$11,MB4)))</f>
        <v>-1</v>
      </c>
      <c r="MC2" s="20">
        <f>IF(MC3="Saturday",-1,IF(MC3="Sunday",-1,-COUNTIF('UK Bank Holidays'!$C$4:$C$11,MC4)))</f>
        <v>-1</v>
      </c>
      <c r="MD2" s="20">
        <f>IF(MD3="Saturday",-1,IF(MD3="Sunday",-1,-COUNTIF('UK Bank Holidays'!$C$4:$C$11,MD4)))</f>
        <v>0</v>
      </c>
      <c r="ME2" s="20">
        <f>IF(ME3="Saturday",-1,IF(ME3="Sunday",-1,-COUNTIF('UK Bank Holidays'!$C$4:$C$11,ME4)))</f>
        <v>0</v>
      </c>
      <c r="MF2" s="20">
        <f>IF(MF3="Saturday",-1,IF(MF3="Sunday",-1,-COUNTIF('UK Bank Holidays'!$C$4:$C$11,MF4)))</f>
        <v>0</v>
      </c>
      <c r="MG2" s="20">
        <f>IF(MG3="Saturday",-1,IF(MG3="Sunday",-1,-COUNTIF('UK Bank Holidays'!$C$4:$C$11,MG4)))</f>
        <v>0</v>
      </c>
      <c r="MH2" s="20">
        <f>IF(MH3="Saturday",-1,IF(MH3="Sunday",-1,-COUNTIF('UK Bank Holidays'!$C$4:$C$11,MH4)))</f>
        <v>0</v>
      </c>
      <c r="MI2" s="20">
        <f>IF(MI3="Saturday",-1,IF(MI3="Sunday",-1,-COUNTIF('UK Bank Holidays'!$C$4:$C$11,MI4)))</f>
        <v>-1</v>
      </c>
      <c r="MJ2" s="20">
        <f>IF(MJ3="Saturday",-1,IF(MJ3="Sunday",-1,-COUNTIF('UK Bank Holidays'!$C$4:$C$11,MJ4)))</f>
        <v>-1</v>
      </c>
      <c r="MK2" s="20">
        <f>IF(MK3="Saturday",-1,IF(MK3="Sunday",-1,-COUNTIF('UK Bank Holidays'!$C$4:$C$11,MK4)))</f>
        <v>0</v>
      </c>
      <c r="ML2" s="20">
        <f>IF(ML3="Saturday",-1,IF(ML3="Sunday",-1,-COUNTIF('UK Bank Holidays'!$C$4:$C$11,ML4)))</f>
        <v>0</v>
      </c>
      <c r="MM2" s="20">
        <f>IF(MM3="Saturday",-1,IF(MM3="Sunday",-1,-COUNTIF('UK Bank Holidays'!$C$4:$C$11,MM4)))</f>
        <v>0</v>
      </c>
      <c r="MN2" s="20">
        <f>IF(MN3="Saturday",-1,IF(MN3="Sunday",-1,-COUNTIF('UK Bank Holidays'!$C$4:$C$11,MN4)))</f>
        <v>0</v>
      </c>
      <c r="MO2" s="20">
        <f>IF(MO3="Saturday",-1,IF(MO3="Sunday",-1,-COUNTIF('UK Bank Holidays'!$C$4:$C$11,MO4)))</f>
        <v>0</v>
      </c>
      <c r="MP2" s="20">
        <f>IF(MP3="Saturday",-1,IF(MP3="Sunday",-1,-COUNTIF('UK Bank Holidays'!$C$4:$C$11,MP4)))</f>
        <v>-1</v>
      </c>
      <c r="MQ2" s="20">
        <f>IF(MQ3="Saturday",-1,IF(MQ3="Sunday",-1,-COUNTIF('UK Bank Holidays'!$C$4:$C$11,MQ4)))</f>
        <v>-1</v>
      </c>
      <c r="MR2" s="20">
        <f>IF(MR3="Saturday",-1,IF(MR3="Sunday",-1,-COUNTIF('UK Bank Holidays'!$C$4:$C$11,MR4)))</f>
        <v>0</v>
      </c>
      <c r="MS2" s="20">
        <f>IF(MS3="Saturday",-1,IF(MS3="Sunday",-1,-COUNTIF('UK Bank Holidays'!$C$4:$C$11,MS4)))</f>
        <v>0</v>
      </c>
      <c r="MT2" s="20">
        <f>IF(MT3="Saturday",-1,IF(MT3="Sunday",-1,-COUNTIF('UK Bank Holidays'!$C$4:$C$11,MT4)))</f>
        <v>0</v>
      </c>
      <c r="MU2" s="20">
        <f>IF(MU3="Saturday",-1,IF(MU3="Sunday",-1,-COUNTIF('UK Bank Holidays'!$C$4:$C$11,MU4)))</f>
        <v>0</v>
      </c>
      <c r="MV2" s="20">
        <f>IF(MV3="Saturday",-1,IF(MV3="Sunday",-1,-COUNTIF('UK Bank Holidays'!$C$4:$C$11,MV4)))</f>
        <v>0</v>
      </c>
      <c r="MW2" s="20">
        <f>IF(MW3="Saturday",-1,IF(MW3="Sunday",-1,-COUNTIF('UK Bank Holidays'!$C$4:$C$11,MW4)))</f>
        <v>-1</v>
      </c>
      <c r="MX2" s="20">
        <f>IF(MX3="Saturday",-1,IF(MX3="Sunday",-1,-COUNTIF('UK Bank Holidays'!$C$4:$C$11,MX4)))</f>
        <v>-1</v>
      </c>
      <c r="MY2" s="20">
        <f>IF(MY3="Saturday",-1,IF(MY3="Sunday",-1,-COUNTIF('UK Bank Holidays'!$C$4:$C$11,MY4)))</f>
        <v>0</v>
      </c>
      <c r="MZ2" s="20">
        <f>IF(MZ3="Saturday",-1,IF(MZ3="Sunday",-1,-COUNTIF('UK Bank Holidays'!$C$4:$C$11,MZ4)))</f>
        <v>0</v>
      </c>
      <c r="NA2" s="20">
        <f>IF(NA3="Saturday",-1,IF(NA3="Sunday",-1,-COUNTIF('UK Bank Holidays'!$C$4:$C$11,NA4)))</f>
        <v>0</v>
      </c>
      <c r="NB2" s="20"/>
      <c r="NC2" s="20">
        <f>IF(NC3="Saturday",-1,IF(NC3="Sunday",-1,-COUNTIF('UK Bank Holidays'!$C$4:$C$11,NC4)))</f>
        <v>0</v>
      </c>
    </row>
    <row r="3" spans="1:367" s="1" customFormat="1" ht="30" hidden="1" customHeight="1" x14ac:dyDescent="0.2">
      <c r="A3" s="2"/>
      <c r="B3" s="20" t="str">
        <f>TEXT(B4,"dddd")</f>
        <v>Thursday</v>
      </c>
      <c r="C3" s="20" t="str">
        <f t="shared" ref="C3:BN3" si="0">TEXT(C4,"dddd")</f>
        <v>Friday</v>
      </c>
      <c r="D3" s="20" t="str">
        <f t="shared" si="0"/>
        <v>Saturday</v>
      </c>
      <c r="E3" s="20" t="str">
        <f t="shared" si="0"/>
        <v>Sunday</v>
      </c>
      <c r="F3" s="20" t="str">
        <f t="shared" si="0"/>
        <v>Monday</v>
      </c>
      <c r="G3" s="20" t="str">
        <f t="shared" si="0"/>
        <v>Tuesday</v>
      </c>
      <c r="H3" s="20" t="str">
        <f t="shared" si="0"/>
        <v>Wednesday</v>
      </c>
      <c r="I3" s="20" t="str">
        <f t="shared" si="0"/>
        <v>Thursday</v>
      </c>
      <c r="J3" s="20" t="str">
        <f t="shared" si="0"/>
        <v>Friday</v>
      </c>
      <c r="K3" s="20" t="str">
        <f t="shared" si="0"/>
        <v>Saturday</v>
      </c>
      <c r="L3" s="20" t="str">
        <f t="shared" si="0"/>
        <v>Sunday</v>
      </c>
      <c r="M3" s="20" t="str">
        <f t="shared" si="0"/>
        <v>Monday</v>
      </c>
      <c r="N3" s="20" t="str">
        <f t="shared" si="0"/>
        <v>Tuesday</v>
      </c>
      <c r="O3" s="20" t="str">
        <f t="shared" si="0"/>
        <v>Wednesday</v>
      </c>
      <c r="P3" s="20" t="str">
        <f t="shared" si="0"/>
        <v>Thursday</v>
      </c>
      <c r="Q3" s="20" t="str">
        <f t="shared" si="0"/>
        <v>Friday</v>
      </c>
      <c r="R3" s="20" t="str">
        <f t="shared" si="0"/>
        <v>Saturday</v>
      </c>
      <c r="S3" s="20" t="str">
        <f t="shared" si="0"/>
        <v>Sunday</v>
      </c>
      <c r="T3" s="20" t="str">
        <f t="shared" si="0"/>
        <v>Monday</v>
      </c>
      <c r="U3" s="20" t="str">
        <f t="shared" si="0"/>
        <v>Tuesday</v>
      </c>
      <c r="V3" s="20" t="str">
        <f t="shared" si="0"/>
        <v>Wednesday</v>
      </c>
      <c r="W3" s="20" t="str">
        <f t="shared" si="0"/>
        <v>Thursday</v>
      </c>
      <c r="X3" s="20" t="str">
        <f t="shared" si="0"/>
        <v>Friday</v>
      </c>
      <c r="Y3" s="20" t="str">
        <f t="shared" si="0"/>
        <v>Saturday</v>
      </c>
      <c r="Z3" s="20" t="str">
        <f t="shared" si="0"/>
        <v>Sunday</v>
      </c>
      <c r="AA3" s="20" t="str">
        <f t="shared" si="0"/>
        <v>Monday</v>
      </c>
      <c r="AB3" s="20" t="str">
        <f t="shared" si="0"/>
        <v>Tuesday</v>
      </c>
      <c r="AC3" s="20" t="str">
        <f t="shared" si="0"/>
        <v>Wednesday</v>
      </c>
      <c r="AD3" s="20" t="str">
        <f t="shared" si="0"/>
        <v>Thursday</v>
      </c>
      <c r="AE3" s="20" t="str">
        <f t="shared" si="0"/>
        <v>Friday</v>
      </c>
      <c r="AF3" s="20" t="str">
        <f t="shared" si="0"/>
        <v>Saturday</v>
      </c>
      <c r="AG3" s="20" t="str">
        <f t="shared" si="0"/>
        <v>Sunday</v>
      </c>
      <c r="AH3" s="20" t="str">
        <f t="shared" si="0"/>
        <v>Monday</v>
      </c>
      <c r="AI3" s="20" t="str">
        <f t="shared" si="0"/>
        <v>Tuesday</v>
      </c>
      <c r="AJ3" s="20" t="str">
        <f t="shared" si="0"/>
        <v>Wednesday</v>
      </c>
      <c r="AK3" s="20" t="str">
        <f t="shared" si="0"/>
        <v>Thursday</v>
      </c>
      <c r="AL3" s="20" t="str">
        <f t="shared" si="0"/>
        <v>Friday</v>
      </c>
      <c r="AM3" s="20" t="str">
        <f t="shared" si="0"/>
        <v>Saturday</v>
      </c>
      <c r="AN3" s="20" t="str">
        <f t="shared" si="0"/>
        <v>Sunday</v>
      </c>
      <c r="AO3" s="20" t="str">
        <f t="shared" si="0"/>
        <v>Monday</v>
      </c>
      <c r="AP3" s="20" t="str">
        <f t="shared" si="0"/>
        <v>Tuesday</v>
      </c>
      <c r="AQ3" s="20" t="str">
        <f t="shared" si="0"/>
        <v>Wednesday</v>
      </c>
      <c r="AR3" s="20" t="str">
        <f t="shared" si="0"/>
        <v>Thursday</v>
      </c>
      <c r="AS3" s="20" t="str">
        <f t="shared" si="0"/>
        <v>Friday</v>
      </c>
      <c r="AT3" s="20" t="str">
        <f t="shared" si="0"/>
        <v>Saturday</v>
      </c>
      <c r="AU3" s="20" t="str">
        <f t="shared" si="0"/>
        <v>Sunday</v>
      </c>
      <c r="AV3" s="20" t="str">
        <f t="shared" si="0"/>
        <v>Monday</v>
      </c>
      <c r="AW3" s="20" t="str">
        <f t="shared" si="0"/>
        <v>Tuesday</v>
      </c>
      <c r="AX3" s="20" t="str">
        <f t="shared" si="0"/>
        <v>Wednesday</v>
      </c>
      <c r="AY3" s="20" t="str">
        <f t="shared" si="0"/>
        <v>Thursday</v>
      </c>
      <c r="AZ3" s="20" t="str">
        <f t="shared" si="0"/>
        <v>Friday</v>
      </c>
      <c r="BA3" s="20" t="str">
        <f t="shared" si="0"/>
        <v>Saturday</v>
      </c>
      <c r="BB3" s="20" t="str">
        <f t="shared" si="0"/>
        <v>Sunday</v>
      </c>
      <c r="BC3" s="20" t="str">
        <f t="shared" si="0"/>
        <v>Monday</v>
      </c>
      <c r="BD3" s="20" t="str">
        <f t="shared" si="0"/>
        <v>Tuesday</v>
      </c>
      <c r="BE3" s="20" t="str">
        <f t="shared" si="0"/>
        <v>Wednesday</v>
      </c>
      <c r="BF3" s="20" t="str">
        <f t="shared" si="0"/>
        <v>Thursday</v>
      </c>
      <c r="BG3" s="20" t="str">
        <f t="shared" si="0"/>
        <v>Friday</v>
      </c>
      <c r="BH3" s="20" t="str">
        <f t="shared" si="0"/>
        <v>Saturday</v>
      </c>
      <c r="BI3" s="20" t="str">
        <f t="shared" si="0"/>
        <v>Sunday</v>
      </c>
      <c r="BJ3" s="20" t="str">
        <f t="shared" si="0"/>
        <v>Monday</v>
      </c>
      <c r="BK3" s="20" t="str">
        <f t="shared" si="0"/>
        <v>Tuesday</v>
      </c>
      <c r="BL3" s="20" t="str">
        <f t="shared" si="0"/>
        <v>Wednesday</v>
      </c>
      <c r="BM3" s="20" t="str">
        <f t="shared" si="0"/>
        <v>Thursday</v>
      </c>
      <c r="BN3" s="20" t="str">
        <f t="shared" si="0"/>
        <v>Friday</v>
      </c>
      <c r="BO3" s="20" t="str">
        <f t="shared" ref="BO3:DX3" si="1">TEXT(BO4,"dddd")</f>
        <v>Saturday</v>
      </c>
      <c r="BP3" s="20" t="str">
        <f t="shared" si="1"/>
        <v>Sunday</v>
      </c>
      <c r="BQ3" s="20" t="str">
        <f t="shared" si="1"/>
        <v>Monday</v>
      </c>
      <c r="BR3" s="20" t="str">
        <f t="shared" si="1"/>
        <v>Tuesday</v>
      </c>
      <c r="BS3" s="20" t="str">
        <f t="shared" si="1"/>
        <v>Wednesday</v>
      </c>
      <c r="BT3" s="20" t="str">
        <f t="shared" si="1"/>
        <v>Thursday</v>
      </c>
      <c r="BU3" s="20" t="str">
        <f t="shared" si="1"/>
        <v>Friday</v>
      </c>
      <c r="BV3" s="20" t="str">
        <f t="shared" si="1"/>
        <v>Saturday</v>
      </c>
      <c r="BW3" s="20" t="str">
        <f t="shared" si="1"/>
        <v>Sunday</v>
      </c>
      <c r="BX3" s="20" t="str">
        <f t="shared" si="1"/>
        <v>Monday</v>
      </c>
      <c r="BY3" s="20" t="str">
        <f t="shared" si="1"/>
        <v>Tuesday</v>
      </c>
      <c r="BZ3" s="20" t="str">
        <f t="shared" si="1"/>
        <v>Wednesday</v>
      </c>
      <c r="CA3" s="20" t="str">
        <f t="shared" si="1"/>
        <v>Thursday</v>
      </c>
      <c r="CB3" s="20" t="str">
        <f t="shared" si="1"/>
        <v>Friday</v>
      </c>
      <c r="CC3" s="20" t="str">
        <f t="shared" si="1"/>
        <v>Saturday</v>
      </c>
      <c r="CD3" s="20" t="str">
        <f t="shared" si="1"/>
        <v>Sunday</v>
      </c>
      <c r="CE3" s="20" t="str">
        <f t="shared" si="1"/>
        <v>Monday</v>
      </c>
      <c r="CF3" s="20" t="str">
        <f t="shared" si="1"/>
        <v>Tuesday</v>
      </c>
      <c r="CG3" s="20" t="str">
        <f t="shared" si="1"/>
        <v>Wednesday</v>
      </c>
      <c r="CH3" s="20" t="str">
        <f t="shared" si="1"/>
        <v>Thursday</v>
      </c>
      <c r="CI3" s="20" t="str">
        <f t="shared" si="1"/>
        <v>Friday</v>
      </c>
      <c r="CJ3" s="20" t="str">
        <f t="shared" si="1"/>
        <v>Saturday</v>
      </c>
      <c r="CK3" s="20" t="str">
        <f t="shared" si="1"/>
        <v>Sunday</v>
      </c>
      <c r="CL3" s="20" t="str">
        <f t="shared" si="1"/>
        <v>Monday</v>
      </c>
      <c r="CM3" s="20" t="str">
        <f t="shared" si="1"/>
        <v>Tuesday</v>
      </c>
      <c r="CN3" s="20" t="str">
        <f t="shared" si="1"/>
        <v>Wednesday</v>
      </c>
      <c r="CO3" s="20" t="str">
        <f t="shared" si="1"/>
        <v>Thursday</v>
      </c>
      <c r="CP3" s="20" t="str">
        <f t="shared" si="1"/>
        <v>Friday</v>
      </c>
      <c r="CQ3" s="20" t="str">
        <f t="shared" si="1"/>
        <v>Saturday</v>
      </c>
      <c r="CR3" s="20" t="str">
        <f t="shared" si="1"/>
        <v>Sunday</v>
      </c>
      <c r="CS3" s="20" t="str">
        <f t="shared" si="1"/>
        <v>Monday</v>
      </c>
      <c r="CT3" s="20" t="str">
        <f t="shared" si="1"/>
        <v>Tuesday</v>
      </c>
      <c r="CU3" s="20" t="str">
        <f t="shared" si="1"/>
        <v>Wednesday</v>
      </c>
      <c r="CV3" s="20" t="str">
        <f t="shared" si="1"/>
        <v>Thursday</v>
      </c>
      <c r="CW3" s="20" t="str">
        <f t="shared" si="1"/>
        <v>Friday</v>
      </c>
      <c r="CX3" s="20" t="str">
        <f t="shared" si="1"/>
        <v>Saturday</v>
      </c>
      <c r="CY3" s="20" t="str">
        <f t="shared" si="1"/>
        <v>Sunday</v>
      </c>
      <c r="CZ3" s="20" t="str">
        <f t="shared" si="1"/>
        <v>Monday</v>
      </c>
      <c r="DA3" s="20" t="str">
        <f t="shared" si="1"/>
        <v>Tuesday</v>
      </c>
      <c r="DB3" s="20" t="str">
        <f t="shared" si="1"/>
        <v>Wednesday</v>
      </c>
      <c r="DC3" s="20" t="str">
        <f t="shared" si="1"/>
        <v>Thursday</v>
      </c>
      <c r="DD3" s="20" t="str">
        <f t="shared" si="1"/>
        <v>Friday</v>
      </c>
      <c r="DE3" s="20" t="str">
        <f t="shared" si="1"/>
        <v>Saturday</v>
      </c>
      <c r="DF3" s="20" t="str">
        <f t="shared" si="1"/>
        <v>Sunday</v>
      </c>
      <c r="DG3" s="20" t="str">
        <f t="shared" si="1"/>
        <v>Monday</v>
      </c>
      <c r="DH3" s="20" t="str">
        <f t="shared" si="1"/>
        <v>Tuesday</v>
      </c>
      <c r="DI3" s="20" t="str">
        <f t="shared" si="1"/>
        <v>Wednesday</v>
      </c>
      <c r="DJ3" s="20" t="str">
        <f t="shared" si="1"/>
        <v>Thursday</v>
      </c>
      <c r="DK3" s="20" t="str">
        <f t="shared" si="1"/>
        <v>Friday</v>
      </c>
      <c r="DL3" s="20" t="str">
        <f t="shared" si="1"/>
        <v>Saturday</v>
      </c>
      <c r="DM3" s="20" t="str">
        <f t="shared" si="1"/>
        <v>Sunday</v>
      </c>
      <c r="DN3" s="20" t="str">
        <f t="shared" si="1"/>
        <v>Monday</v>
      </c>
      <c r="DO3" s="20" t="str">
        <f t="shared" si="1"/>
        <v>Tuesday</v>
      </c>
      <c r="DP3" s="20" t="str">
        <f t="shared" si="1"/>
        <v>Wednesday</v>
      </c>
      <c r="DQ3" s="20" t="str">
        <f t="shared" si="1"/>
        <v>Thursday</v>
      </c>
      <c r="DR3" s="20" t="str">
        <f t="shared" si="1"/>
        <v>Friday</v>
      </c>
      <c r="DS3" s="20" t="str">
        <f t="shared" si="1"/>
        <v>Saturday</v>
      </c>
      <c r="DT3" s="20" t="str">
        <f t="shared" si="1"/>
        <v>Sunday</v>
      </c>
      <c r="DU3" s="20" t="str">
        <f t="shared" si="1"/>
        <v>Monday</v>
      </c>
      <c r="DV3" s="20" t="str">
        <f t="shared" si="1"/>
        <v>Tuesday</v>
      </c>
      <c r="DW3" s="20" t="str">
        <f t="shared" si="1"/>
        <v>Wednesday</v>
      </c>
      <c r="DX3" s="20" t="str">
        <f t="shared" si="1"/>
        <v>Thursday</v>
      </c>
      <c r="DY3" s="20" t="str">
        <f t="shared" ref="DY3" si="2">TEXT(DY4,"dddd")</f>
        <v>Friday</v>
      </c>
      <c r="DZ3" s="20" t="str">
        <f t="shared" ref="DZ3" si="3">TEXT(DZ4,"dddd")</f>
        <v>Saturday</v>
      </c>
      <c r="EA3" s="20" t="str">
        <f t="shared" ref="EA3" si="4">TEXT(EA4,"dddd")</f>
        <v>Sunday</v>
      </c>
      <c r="EB3" s="20" t="str">
        <f t="shared" ref="EB3" si="5">TEXT(EB4,"dddd")</f>
        <v>Monday</v>
      </c>
      <c r="EC3" s="20" t="str">
        <f t="shared" ref="EC3" si="6">TEXT(EC4,"dddd")</f>
        <v>Tuesday</v>
      </c>
      <c r="ED3" s="20" t="str">
        <f t="shared" ref="ED3" si="7">TEXT(ED4,"dddd")</f>
        <v>Wednesday</v>
      </c>
      <c r="EE3" s="20" t="str">
        <f t="shared" ref="EE3" si="8">TEXT(EE4,"dddd")</f>
        <v>Thursday</v>
      </c>
      <c r="EF3" s="20" t="str">
        <f t="shared" ref="EF3" si="9">TEXT(EF4,"dddd")</f>
        <v>Friday</v>
      </c>
      <c r="EG3" s="20" t="str">
        <f t="shared" ref="EG3" si="10">TEXT(EG4,"dddd")</f>
        <v>Saturday</v>
      </c>
      <c r="EH3" s="20" t="str">
        <f t="shared" ref="EH3" si="11">TEXT(EH4,"dddd")</f>
        <v>Sunday</v>
      </c>
      <c r="EI3" s="20" t="str">
        <f t="shared" ref="EI3" si="12">TEXT(EI4,"dddd")</f>
        <v>Monday</v>
      </c>
      <c r="EJ3" s="20" t="str">
        <f t="shared" ref="EJ3" si="13">TEXT(EJ4,"dddd")</f>
        <v>Tuesday</v>
      </c>
      <c r="EK3" s="20" t="str">
        <f t="shared" ref="EK3" si="14">TEXT(EK4,"dddd")</f>
        <v>Wednesday</v>
      </c>
      <c r="EL3" s="20" t="str">
        <f t="shared" ref="EL3" si="15">TEXT(EL4,"dddd")</f>
        <v>Thursday</v>
      </c>
      <c r="EM3" s="20" t="str">
        <f t="shared" ref="EM3" si="16">TEXT(EM4,"dddd")</f>
        <v>Friday</v>
      </c>
      <c r="EN3" s="20" t="str">
        <f t="shared" ref="EN3" si="17">TEXT(EN4,"dddd")</f>
        <v>Saturday</v>
      </c>
      <c r="EO3" s="20" t="str">
        <f t="shared" ref="EO3" si="18">TEXT(EO4,"dddd")</f>
        <v>Sunday</v>
      </c>
      <c r="EP3" s="20" t="str">
        <f t="shared" ref="EP3" si="19">TEXT(EP4,"dddd")</f>
        <v>Monday</v>
      </c>
      <c r="EQ3" s="20" t="str">
        <f t="shared" ref="EQ3" si="20">TEXT(EQ4,"dddd")</f>
        <v>Tuesday</v>
      </c>
      <c r="ER3" s="20" t="str">
        <f t="shared" ref="ER3" si="21">TEXT(ER4,"dddd")</f>
        <v>Wednesday</v>
      </c>
      <c r="ES3" s="20" t="str">
        <f t="shared" ref="ES3" si="22">TEXT(ES4,"dddd")</f>
        <v>Thursday</v>
      </c>
      <c r="ET3" s="20" t="str">
        <f t="shared" ref="ET3" si="23">TEXT(ET4,"dddd")</f>
        <v>Friday</v>
      </c>
      <c r="EU3" s="20" t="str">
        <f t="shared" ref="EU3" si="24">TEXT(EU4,"dddd")</f>
        <v>Saturday</v>
      </c>
      <c r="EV3" s="20" t="str">
        <f t="shared" ref="EV3" si="25">TEXT(EV4,"dddd")</f>
        <v>Sunday</v>
      </c>
      <c r="EW3" s="20" t="str">
        <f t="shared" ref="EW3" si="26">TEXT(EW4,"dddd")</f>
        <v>Monday</v>
      </c>
      <c r="EX3" s="20" t="str">
        <f t="shared" ref="EX3" si="27">TEXT(EX4,"dddd")</f>
        <v>Tuesday</v>
      </c>
      <c r="EY3" s="20" t="str">
        <f t="shared" ref="EY3" si="28">TEXT(EY4,"dddd")</f>
        <v>Wednesday</v>
      </c>
      <c r="EZ3" s="20" t="str">
        <f t="shared" ref="EZ3" si="29">TEXT(EZ4,"dddd")</f>
        <v>Thursday</v>
      </c>
      <c r="FA3" s="20" t="str">
        <f t="shared" ref="FA3" si="30">TEXT(FA4,"dddd")</f>
        <v>Friday</v>
      </c>
      <c r="FB3" s="20" t="str">
        <f t="shared" ref="FB3" si="31">TEXT(FB4,"dddd")</f>
        <v>Saturday</v>
      </c>
      <c r="FC3" s="20" t="str">
        <f t="shared" ref="FC3" si="32">TEXT(FC4,"dddd")</f>
        <v>Sunday</v>
      </c>
      <c r="FD3" s="20" t="str">
        <f t="shared" ref="FD3" si="33">TEXT(FD4,"dddd")</f>
        <v>Monday</v>
      </c>
      <c r="FE3" s="20" t="str">
        <f t="shared" ref="FE3" si="34">TEXT(FE4,"dddd")</f>
        <v>Tuesday</v>
      </c>
      <c r="FF3" s="20" t="str">
        <f t="shared" ref="FF3" si="35">TEXT(FF4,"dddd")</f>
        <v>Wednesday</v>
      </c>
      <c r="FG3" s="20" t="str">
        <f t="shared" ref="FG3" si="36">TEXT(FG4,"dddd")</f>
        <v>Thursday</v>
      </c>
      <c r="FH3" s="20" t="str">
        <f t="shared" ref="FH3" si="37">TEXT(FH4,"dddd")</f>
        <v>Friday</v>
      </c>
      <c r="FI3" s="20" t="str">
        <f t="shared" ref="FI3" si="38">TEXT(FI4,"dddd")</f>
        <v>Saturday</v>
      </c>
      <c r="FJ3" s="20" t="str">
        <f t="shared" ref="FJ3" si="39">TEXT(FJ4,"dddd")</f>
        <v>Sunday</v>
      </c>
      <c r="FK3" s="20" t="str">
        <f t="shared" ref="FK3" si="40">TEXT(FK4,"dddd")</f>
        <v>Monday</v>
      </c>
      <c r="FL3" s="20" t="str">
        <f t="shared" ref="FL3" si="41">TEXT(FL4,"dddd")</f>
        <v>Tuesday</v>
      </c>
      <c r="FM3" s="20" t="str">
        <f t="shared" ref="FM3" si="42">TEXT(FM4,"dddd")</f>
        <v>Wednesday</v>
      </c>
      <c r="FN3" s="20" t="str">
        <f t="shared" ref="FN3" si="43">TEXT(FN4,"dddd")</f>
        <v>Thursday</v>
      </c>
      <c r="FO3" s="20" t="str">
        <f t="shared" ref="FO3" si="44">TEXT(FO4,"dddd")</f>
        <v>Friday</v>
      </c>
      <c r="FP3" s="20" t="str">
        <f t="shared" ref="FP3" si="45">TEXT(FP4,"dddd")</f>
        <v>Saturday</v>
      </c>
      <c r="FQ3" s="20" t="str">
        <f t="shared" ref="FQ3" si="46">TEXT(FQ4,"dddd")</f>
        <v>Sunday</v>
      </c>
      <c r="FR3" s="20" t="str">
        <f t="shared" ref="FR3" si="47">TEXT(FR4,"dddd")</f>
        <v>Monday</v>
      </c>
      <c r="FS3" s="20" t="str">
        <f t="shared" ref="FS3" si="48">TEXT(FS4,"dddd")</f>
        <v>Tuesday</v>
      </c>
      <c r="FT3" s="20" t="str">
        <f t="shared" ref="FT3" si="49">TEXT(FT4,"dddd")</f>
        <v>Wednesday</v>
      </c>
      <c r="FU3" s="20" t="str">
        <f t="shared" ref="FU3" si="50">TEXT(FU4,"dddd")</f>
        <v>Thursday</v>
      </c>
      <c r="FV3" s="20" t="str">
        <f t="shared" ref="FV3" si="51">TEXT(FV4,"dddd")</f>
        <v>Friday</v>
      </c>
      <c r="FW3" s="20" t="str">
        <f t="shared" ref="FW3" si="52">TEXT(FW4,"dddd")</f>
        <v>Saturday</v>
      </c>
      <c r="FX3" s="20" t="str">
        <f t="shared" ref="FX3" si="53">TEXT(FX4,"dddd")</f>
        <v>Sunday</v>
      </c>
      <c r="FY3" s="20" t="str">
        <f t="shared" ref="FY3" si="54">TEXT(FY4,"dddd")</f>
        <v>Monday</v>
      </c>
      <c r="FZ3" s="20" t="str">
        <f t="shared" ref="FZ3" si="55">TEXT(FZ4,"dddd")</f>
        <v>Tuesday</v>
      </c>
      <c r="GA3" s="20" t="str">
        <f t="shared" ref="GA3" si="56">TEXT(GA4,"dddd")</f>
        <v>Wednesday</v>
      </c>
      <c r="GB3" s="20" t="str">
        <f t="shared" ref="GB3" si="57">TEXT(GB4,"dddd")</f>
        <v>Thursday</v>
      </c>
      <c r="GC3" s="20" t="str">
        <f t="shared" ref="GC3" si="58">TEXT(GC4,"dddd")</f>
        <v>Friday</v>
      </c>
      <c r="GD3" s="20" t="str">
        <f t="shared" ref="GD3" si="59">TEXT(GD4,"dddd")</f>
        <v>Saturday</v>
      </c>
      <c r="GE3" s="20" t="str">
        <f t="shared" ref="GE3" si="60">TEXT(GE4,"dddd")</f>
        <v>Sunday</v>
      </c>
      <c r="GF3" s="20" t="str">
        <f t="shared" ref="GF3" si="61">TEXT(GF4,"dddd")</f>
        <v>Monday</v>
      </c>
      <c r="GG3" s="20" t="str">
        <f t="shared" ref="GG3" si="62">TEXT(GG4,"dddd")</f>
        <v>Tuesday</v>
      </c>
      <c r="GH3" s="20" t="str">
        <f t="shared" ref="GH3" si="63">TEXT(GH4,"dddd")</f>
        <v>Wednesday</v>
      </c>
      <c r="GI3" s="20" t="str">
        <f t="shared" ref="GI3" si="64">TEXT(GI4,"dddd")</f>
        <v>Thursday</v>
      </c>
      <c r="GJ3" s="20" t="str">
        <f t="shared" ref="GJ3" si="65">TEXT(GJ4,"dddd")</f>
        <v>Friday</v>
      </c>
      <c r="GK3" s="20" t="str">
        <f t="shared" ref="GK3" si="66">TEXT(GK4,"dddd")</f>
        <v>Saturday</v>
      </c>
      <c r="GL3" s="20" t="str">
        <f t="shared" ref="GL3" si="67">TEXT(GL4,"dddd")</f>
        <v>Sunday</v>
      </c>
      <c r="GM3" s="20" t="str">
        <f t="shared" ref="GM3" si="68">TEXT(GM4,"dddd")</f>
        <v>Monday</v>
      </c>
      <c r="GN3" s="20" t="str">
        <f t="shared" ref="GN3" si="69">TEXT(GN4,"dddd")</f>
        <v>Tuesday</v>
      </c>
      <c r="GO3" s="20" t="str">
        <f t="shared" ref="GO3" si="70">TEXT(GO4,"dddd")</f>
        <v>Wednesday</v>
      </c>
      <c r="GP3" s="20" t="str">
        <f t="shared" ref="GP3" si="71">TEXT(GP4,"dddd")</f>
        <v>Thursday</v>
      </c>
      <c r="GQ3" s="20" t="str">
        <f t="shared" ref="GQ3" si="72">TEXT(GQ4,"dddd")</f>
        <v>Friday</v>
      </c>
      <c r="GR3" s="20" t="str">
        <f t="shared" ref="GR3" si="73">TEXT(GR4,"dddd")</f>
        <v>Saturday</v>
      </c>
      <c r="GS3" s="20" t="str">
        <f t="shared" ref="GS3" si="74">TEXT(GS4,"dddd")</f>
        <v>Sunday</v>
      </c>
      <c r="GT3" s="20" t="str">
        <f t="shared" ref="GT3" si="75">TEXT(GT4,"dddd")</f>
        <v>Monday</v>
      </c>
      <c r="GU3" s="20" t="str">
        <f t="shared" ref="GU3" si="76">TEXT(GU4,"dddd")</f>
        <v>Tuesday</v>
      </c>
      <c r="GV3" s="20" t="str">
        <f t="shared" ref="GV3" si="77">TEXT(GV4,"dddd")</f>
        <v>Wednesday</v>
      </c>
      <c r="GW3" s="20" t="str">
        <f t="shared" ref="GW3" si="78">TEXT(GW4,"dddd")</f>
        <v>Thursday</v>
      </c>
      <c r="GX3" s="20" t="str">
        <f t="shared" ref="GX3" si="79">TEXT(GX4,"dddd")</f>
        <v>Friday</v>
      </c>
      <c r="GY3" s="20" t="str">
        <f t="shared" ref="GY3" si="80">TEXT(GY4,"dddd")</f>
        <v>Saturday</v>
      </c>
      <c r="GZ3" s="20" t="str">
        <f t="shared" ref="GZ3" si="81">TEXT(GZ4,"dddd")</f>
        <v>Sunday</v>
      </c>
      <c r="HA3" s="20" t="str">
        <f t="shared" ref="HA3" si="82">TEXT(HA4,"dddd")</f>
        <v>Monday</v>
      </c>
      <c r="HB3" s="20" t="str">
        <f t="shared" ref="HB3" si="83">TEXT(HB4,"dddd")</f>
        <v>Tuesday</v>
      </c>
      <c r="HC3" s="20" t="str">
        <f t="shared" ref="HC3" si="84">TEXT(HC4,"dddd")</f>
        <v>Wednesday</v>
      </c>
      <c r="HD3" s="20" t="str">
        <f t="shared" ref="HD3" si="85">TEXT(HD4,"dddd")</f>
        <v>Thursday</v>
      </c>
      <c r="HE3" s="20" t="str">
        <f t="shared" ref="HE3" si="86">TEXT(HE4,"dddd")</f>
        <v>Friday</v>
      </c>
      <c r="HF3" s="20" t="str">
        <f t="shared" ref="HF3" si="87">TEXT(HF4,"dddd")</f>
        <v>Saturday</v>
      </c>
      <c r="HG3" s="20" t="str">
        <f t="shared" ref="HG3" si="88">TEXT(HG4,"dddd")</f>
        <v>Sunday</v>
      </c>
      <c r="HH3" s="20" t="str">
        <f t="shared" ref="HH3" si="89">TEXT(HH4,"dddd")</f>
        <v>Monday</v>
      </c>
      <c r="HI3" s="20" t="str">
        <f t="shared" ref="HI3" si="90">TEXT(HI4,"dddd")</f>
        <v>Tuesday</v>
      </c>
      <c r="HJ3" s="20" t="str">
        <f t="shared" ref="HJ3" si="91">TEXT(HJ4,"dddd")</f>
        <v>Wednesday</v>
      </c>
      <c r="HK3" s="20" t="str">
        <f t="shared" ref="HK3" si="92">TEXT(HK4,"dddd")</f>
        <v>Thursday</v>
      </c>
      <c r="HL3" s="20" t="str">
        <f t="shared" ref="HL3" si="93">TEXT(HL4,"dddd")</f>
        <v>Friday</v>
      </c>
      <c r="HM3" s="20" t="str">
        <f t="shared" ref="HM3" si="94">TEXT(HM4,"dddd")</f>
        <v>Saturday</v>
      </c>
      <c r="HN3" s="20" t="str">
        <f t="shared" ref="HN3" si="95">TEXT(HN4,"dddd")</f>
        <v>Sunday</v>
      </c>
      <c r="HO3" s="20" t="str">
        <f t="shared" ref="HO3" si="96">TEXT(HO4,"dddd")</f>
        <v>Monday</v>
      </c>
      <c r="HP3" s="20" t="str">
        <f t="shared" ref="HP3" si="97">TEXT(HP4,"dddd")</f>
        <v>Tuesday</v>
      </c>
      <c r="HQ3" s="20" t="str">
        <f t="shared" ref="HQ3" si="98">TEXT(HQ4,"dddd")</f>
        <v>Wednesday</v>
      </c>
      <c r="HR3" s="20" t="str">
        <f t="shared" ref="HR3" si="99">TEXT(HR4,"dddd")</f>
        <v>Thursday</v>
      </c>
      <c r="HS3" s="20" t="str">
        <f t="shared" ref="HS3" si="100">TEXT(HS4,"dddd")</f>
        <v>Friday</v>
      </c>
      <c r="HT3" s="20" t="str">
        <f t="shared" ref="HT3" si="101">TEXT(HT4,"dddd")</f>
        <v>Saturday</v>
      </c>
      <c r="HU3" s="20" t="str">
        <f t="shared" ref="HU3" si="102">TEXT(HU4,"dddd")</f>
        <v>Sunday</v>
      </c>
      <c r="HV3" s="20" t="str">
        <f t="shared" ref="HV3" si="103">TEXT(HV4,"dddd")</f>
        <v>Monday</v>
      </c>
      <c r="HW3" s="20" t="str">
        <f t="shared" ref="HW3" si="104">TEXT(HW4,"dddd")</f>
        <v>Tuesday</v>
      </c>
      <c r="HX3" s="20" t="str">
        <f t="shared" ref="HX3" si="105">TEXT(HX4,"dddd")</f>
        <v>Wednesday</v>
      </c>
      <c r="HY3" s="20" t="str">
        <f t="shared" ref="HY3" si="106">TEXT(HY4,"dddd")</f>
        <v>Thursday</v>
      </c>
      <c r="HZ3" s="20" t="str">
        <f t="shared" ref="HZ3" si="107">TEXT(HZ4,"dddd")</f>
        <v>Friday</v>
      </c>
      <c r="IA3" s="20" t="str">
        <f t="shared" ref="IA3" si="108">TEXT(IA4,"dddd")</f>
        <v>Saturday</v>
      </c>
      <c r="IB3" s="20" t="str">
        <f t="shared" ref="IB3" si="109">TEXT(IB4,"dddd")</f>
        <v>Sunday</v>
      </c>
      <c r="IC3" s="20" t="str">
        <f t="shared" ref="IC3" si="110">TEXT(IC4,"dddd")</f>
        <v>Monday</v>
      </c>
      <c r="ID3" s="20" t="str">
        <f t="shared" ref="ID3" si="111">TEXT(ID4,"dddd")</f>
        <v>Tuesday</v>
      </c>
      <c r="IE3" s="20" t="str">
        <f t="shared" ref="IE3" si="112">TEXT(IE4,"dddd")</f>
        <v>Wednesday</v>
      </c>
      <c r="IF3" s="20" t="str">
        <f t="shared" ref="IF3" si="113">TEXT(IF4,"dddd")</f>
        <v>Thursday</v>
      </c>
      <c r="IG3" s="20" t="str">
        <f t="shared" ref="IG3" si="114">TEXT(IG4,"dddd")</f>
        <v>Friday</v>
      </c>
      <c r="IH3" s="20" t="str">
        <f t="shared" ref="IH3" si="115">TEXT(IH4,"dddd")</f>
        <v>Saturday</v>
      </c>
      <c r="II3" s="20" t="str">
        <f t="shared" ref="II3" si="116">TEXT(II4,"dddd")</f>
        <v>Sunday</v>
      </c>
      <c r="IJ3" s="20" t="str">
        <f t="shared" ref="IJ3" si="117">TEXT(IJ4,"dddd")</f>
        <v>Monday</v>
      </c>
      <c r="IK3" s="20" t="str">
        <f t="shared" ref="IK3" si="118">TEXT(IK4,"dddd")</f>
        <v>Tuesday</v>
      </c>
      <c r="IL3" s="20" t="str">
        <f t="shared" ref="IL3" si="119">TEXT(IL4,"dddd")</f>
        <v>Wednesday</v>
      </c>
      <c r="IM3" s="20" t="str">
        <f t="shared" ref="IM3" si="120">TEXT(IM4,"dddd")</f>
        <v>Thursday</v>
      </c>
      <c r="IN3" s="20" t="str">
        <f t="shared" ref="IN3" si="121">TEXT(IN4,"dddd")</f>
        <v>Friday</v>
      </c>
      <c r="IO3" s="20" t="str">
        <f t="shared" ref="IO3" si="122">TEXT(IO4,"dddd")</f>
        <v>Saturday</v>
      </c>
      <c r="IP3" s="20" t="str">
        <f t="shared" ref="IP3" si="123">TEXT(IP4,"dddd")</f>
        <v>Sunday</v>
      </c>
      <c r="IQ3" s="20" t="str">
        <f t="shared" ref="IQ3" si="124">TEXT(IQ4,"dddd")</f>
        <v>Monday</v>
      </c>
      <c r="IR3" s="20" t="str">
        <f t="shared" ref="IR3" si="125">TEXT(IR4,"dddd")</f>
        <v>Tuesday</v>
      </c>
      <c r="IS3" s="20" t="str">
        <f t="shared" ref="IS3:IT3" si="126">TEXT(IS4,"dddd")</f>
        <v>Wednesday</v>
      </c>
      <c r="IT3" s="20" t="str">
        <f t="shared" si="126"/>
        <v>Thursday</v>
      </c>
      <c r="IU3" s="20" t="str">
        <f t="shared" ref="IU3" si="127">TEXT(IU4,"dddd")</f>
        <v>Friday</v>
      </c>
      <c r="IV3" s="20" t="str">
        <f t="shared" ref="IV3" si="128">TEXT(IV4,"dddd")</f>
        <v>Saturday</v>
      </c>
      <c r="IW3" s="20" t="str">
        <f t="shared" ref="IW3" si="129">TEXT(IW4,"dddd")</f>
        <v>Sunday</v>
      </c>
      <c r="IX3" s="20" t="str">
        <f t="shared" ref="IX3" si="130">TEXT(IX4,"dddd")</f>
        <v>Monday</v>
      </c>
      <c r="IY3" s="20" t="str">
        <f t="shared" ref="IY3" si="131">TEXT(IY4,"dddd")</f>
        <v>Tuesday</v>
      </c>
      <c r="IZ3" s="20" t="str">
        <f t="shared" ref="IZ3" si="132">TEXT(IZ4,"dddd")</f>
        <v>Wednesday</v>
      </c>
      <c r="JA3" s="20" t="str">
        <f t="shared" ref="JA3" si="133">TEXT(JA4,"dddd")</f>
        <v>Thursday</v>
      </c>
      <c r="JB3" s="20" t="str">
        <f t="shared" ref="JB3" si="134">TEXT(JB4,"dddd")</f>
        <v>Friday</v>
      </c>
      <c r="JC3" s="20" t="str">
        <f t="shared" ref="JC3" si="135">TEXT(JC4,"dddd")</f>
        <v>Saturday</v>
      </c>
      <c r="JD3" s="20" t="str">
        <f t="shared" ref="JD3" si="136">TEXT(JD4,"dddd")</f>
        <v>Sunday</v>
      </c>
      <c r="JE3" s="20" t="str">
        <f t="shared" ref="JE3" si="137">TEXT(JE4,"dddd")</f>
        <v>Monday</v>
      </c>
      <c r="JF3" s="20" t="str">
        <f t="shared" ref="JF3" si="138">TEXT(JF4,"dddd")</f>
        <v>Tuesday</v>
      </c>
      <c r="JG3" s="20" t="str">
        <f t="shared" ref="JG3" si="139">TEXT(JG4,"dddd")</f>
        <v>Wednesday</v>
      </c>
      <c r="JH3" s="20" t="str">
        <f t="shared" ref="JH3" si="140">TEXT(JH4,"dddd")</f>
        <v>Thursday</v>
      </c>
      <c r="JI3" s="20" t="str">
        <f t="shared" ref="JI3" si="141">TEXT(JI4,"dddd")</f>
        <v>Friday</v>
      </c>
      <c r="JJ3" s="20" t="str">
        <f t="shared" ref="JJ3" si="142">TEXT(JJ4,"dddd")</f>
        <v>Saturday</v>
      </c>
      <c r="JK3" s="20" t="str">
        <f t="shared" ref="JK3" si="143">TEXT(JK4,"dddd")</f>
        <v>Sunday</v>
      </c>
      <c r="JL3" s="20" t="str">
        <f t="shared" ref="JL3" si="144">TEXT(JL4,"dddd")</f>
        <v>Monday</v>
      </c>
      <c r="JM3" s="20" t="str">
        <f t="shared" ref="JM3" si="145">TEXT(JM4,"dddd")</f>
        <v>Tuesday</v>
      </c>
      <c r="JN3" s="20" t="str">
        <f t="shared" ref="JN3" si="146">TEXT(JN4,"dddd")</f>
        <v>Wednesday</v>
      </c>
      <c r="JO3" s="20" t="str">
        <f t="shared" ref="JO3" si="147">TEXT(JO4,"dddd")</f>
        <v>Thursday</v>
      </c>
      <c r="JP3" s="20" t="str">
        <f t="shared" ref="JP3" si="148">TEXT(JP4,"dddd")</f>
        <v>Friday</v>
      </c>
      <c r="JQ3" s="20" t="str">
        <f t="shared" ref="JQ3" si="149">TEXT(JQ4,"dddd")</f>
        <v>Saturday</v>
      </c>
      <c r="JR3" s="20" t="str">
        <f t="shared" ref="JR3" si="150">TEXT(JR4,"dddd")</f>
        <v>Sunday</v>
      </c>
      <c r="JS3" s="20" t="str">
        <f t="shared" ref="JS3" si="151">TEXT(JS4,"dddd")</f>
        <v>Monday</v>
      </c>
      <c r="JT3" s="20" t="str">
        <f t="shared" ref="JT3" si="152">TEXT(JT4,"dddd")</f>
        <v>Tuesday</v>
      </c>
      <c r="JU3" s="20" t="str">
        <f t="shared" ref="JU3" si="153">TEXT(JU4,"dddd")</f>
        <v>Wednesday</v>
      </c>
      <c r="JV3" s="20" t="str">
        <f t="shared" ref="JV3" si="154">TEXT(JV4,"dddd")</f>
        <v>Thursday</v>
      </c>
      <c r="JW3" s="20" t="str">
        <f t="shared" ref="JW3" si="155">TEXT(JW4,"dddd")</f>
        <v>Friday</v>
      </c>
      <c r="JX3" s="20" t="str">
        <f t="shared" ref="JX3" si="156">TEXT(JX4,"dddd")</f>
        <v>Saturday</v>
      </c>
      <c r="JY3" s="20" t="str">
        <f t="shared" ref="JY3" si="157">TEXT(JY4,"dddd")</f>
        <v>Sunday</v>
      </c>
      <c r="JZ3" s="20" t="str">
        <f t="shared" ref="JZ3" si="158">TEXT(JZ4,"dddd")</f>
        <v>Monday</v>
      </c>
      <c r="KA3" s="20" t="str">
        <f t="shared" ref="KA3" si="159">TEXT(KA4,"dddd")</f>
        <v>Tuesday</v>
      </c>
      <c r="KB3" s="20" t="str">
        <f t="shared" ref="KB3" si="160">TEXT(KB4,"dddd")</f>
        <v>Wednesday</v>
      </c>
      <c r="KC3" s="20" t="str">
        <f t="shared" ref="KC3" si="161">TEXT(KC4,"dddd")</f>
        <v>Thursday</v>
      </c>
      <c r="KD3" s="20" t="str">
        <f t="shared" ref="KD3" si="162">TEXT(KD4,"dddd")</f>
        <v>Friday</v>
      </c>
      <c r="KE3" s="20" t="str">
        <f t="shared" ref="KE3" si="163">TEXT(KE4,"dddd")</f>
        <v>Saturday</v>
      </c>
      <c r="KF3" s="20" t="str">
        <f t="shared" ref="KF3" si="164">TEXT(KF4,"dddd")</f>
        <v>Sunday</v>
      </c>
      <c r="KG3" s="20" t="str">
        <f t="shared" ref="KG3" si="165">TEXT(KG4,"dddd")</f>
        <v>Monday</v>
      </c>
      <c r="KH3" s="20" t="str">
        <f t="shared" ref="KH3" si="166">TEXT(KH4,"dddd")</f>
        <v>Tuesday</v>
      </c>
      <c r="KI3" s="20" t="str">
        <f t="shared" ref="KI3" si="167">TEXT(KI4,"dddd")</f>
        <v>Wednesday</v>
      </c>
      <c r="KJ3" s="20" t="str">
        <f t="shared" ref="KJ3" si="168">TEXT(KJ4,"dddd")</f>
        <v>Thursday</v>
      </c>
      <c r="KK3" s="20" t="str">
        <f t="shared" ref="KK3" si="169">TEXT(KK4,"dddd")</f>
        <v>Friday</v>
      </c>
      <c r="KL3" s="20" t="str">
        <f t="shared" ref="KL3" si="170">TEXT(KL4,"dddd")</f>
        <v>Saturday</v>
      </c>
      <c r="KM3" s="20" t="str">
        <f t="shared" ref="KM3" si="171">TEXT(KM4,"dddd")</f>
        <v>Sunday</v>
      </c>
      <c r="KN3" s="20" t="str">
        <f t="shared" ref="KN3" si="172">TEXT(KN4,"dddd")</f>
        <v>Monday</v>
      </c>
      <c r="KO3" s="20" t="str">
        <f t="shared" ref="KO3" si="173">TEXT(KO4,"dddd")</f>
        <v>Tuesday</v>
      </c>
      <c r="KP3" s="20" t="str">
        <f t="shared" ref="KP3" si="174">TEXT(KP4,"dddd")</f>
        <v>Wednesday</v>
      </c>
      <c r="KQ3" s="20" t="str">
        <f t="shared" ref="KQ3" si="175">TEXT(KQ4,"dddd")</f>
        <v>Thursday</v>
      </c>
      <c r="KR3" s="20" t="str">
        <f t="shared" ref="KR3" si="176">TEXT(KR4,"dddd")</f>
        <v>Friday</v>
      </c>
      <c r="KS3" s="20" t="str">
        <f t="shared" ref="KS3" si="177">TEXT(KS4,"dddd")</f>
        <v>Saturday</v>
      </c>
      <c r="KT3" s="20" t="str">
        <f t="shared" ref="KT3" si="178">TEXT(KT4,"dddd")</f>
        <v>Sunday</v>
      </c>
      <c r="KU3" s="20" t="str">
        <f t="shared" ref="KU3" si="179">TEXT(KU4,"dddd")</f>
        <v>Monday</v>
      </c>
      <c r="KV3" s="20" t="str">
        <f t="shared" ref="KV3" si="180">TEXT(KV4,"dddd")</f>
        <v>Tuesday</v>
      </c>
      <c r="KW3" s="20" t="str">
        <f t="shared" ref="KW3" si="181">TEXT(KW4,"dddd")</f>
        <v>Wednesday</v>
      </c>
      <c r="KX3" s="20" t="str">
        <f t="shared" ref="KX3" si="182">TEXT(KX4,"dddd")</f>
        <v>Thursday</v>
      </c>
      <c r="KY3" s="20" t="str">
        <f t="shared" ref="KY3" si="183">TEXT(KY4,"dddd")</f>
        <v>Friday</v>
      </c>
      <c r="KZ3" s="20" t="str">
        <f t="shared" ref="KZ3" si="184">TEXT(KZ4,"dddd")</f>
        <v>Saturday</v>
      </c>
      <c r="LA3" s="20" t="str">
        <f t="shared" ref="LA3" si="185">TEXT(LA4,"dddd")</f>
        <v>Sunday</v>
      </c>
      <c r="LB3" s="20" t="str">
        <f t="shared" ref="LB3" si="186">TEXT(LB4,"dddd")</f>
        <v>Monday</v>
      </c>
      <c r="LC3" s="20" t="str">
        <f t="shared" ref="LC3" si="187">TEXT(LC4,"dddd")</f>
        <v>Tuesday</v>
      </c>
      <c r="LD3" s="20" t="str">
        <f t="shared" ref="LD3" si="188">TEXT(LD4,"dddd")</f>
        <v>Wednesday</v>
      </c>
      <c r="LE3" s="20" t="str">
        <f t="shared" ref="LE3" si="189">TEXT(LE4,"dddd")</f>
        <v>Thursday</v>
      </c>
      <c r="LF3" s="20" t="str">
        <f t="shared" ref="LF3" si="190">TEXT(LF4,"dddd")</f>
        <v>Friday</v>
      </c>
      <c r="LG3" s="20" t="str">
        <f t="shared" ref="LG3" si="191">TEXT(LG4,"dddd")</f>
        <v>Saturday</v>
      </c>
      <c r="LH3" s="20" t="str">
        <f t="shared" ref="LH3" si="192">TEXT(LH4,"dddd")</f>
        <v>Sunday</v>
      </c>
      <c r="LI3" s="20" t="str">
        <f t="shared" ref="LI3" si="193">TEXT(LI4,"dddd")</f>
        <v>Monday</v>
      </c>
      <c r="LJ3" s="20" t="str">
        <f t="shared" ref="LJ3" si="194">TEXT(LJ4,"dddd")</f>
        <v>Tuesday</v>
      </c>
      <c r="LK3" s="20" t="str">
        <f t="shared" ref="LK3" si="195">TEXT(LK4,"dddd")</f>
        <v>Wednesday</v>
      </c>
      <c r="LL3" s="20" t="str">
        <f t="shared" ref="LL3" si="196">TEXT(LL4,"dddd")</f>
        <v>Thursday</v>
      </c>
      <c r="LM3" s="20" t="str">
        <f t="shared" ref="LM3" si="197">TEXT(LM4,"dddd")</f>
        <v>Friday</v>
      </c>
      <c r="LN3" s="20" t="str">
        <f t="shared" ref="LN3" si="198">TEXT(LN4,"dddd")</f>
        <v>Saturday</v>
      </c>
      <c r="LO3" s="20" t="str">
        <f t="shared" ref="LO3" si="199">TEXT(LO4,"dddd")</f>
        <v>Sunday</v>
      </c>
      <c r="LP3" s="20" t="str">
        <f t="shared" ref="LP3" si="200">TEXT(LP4,"dddd")</f>
        <v>Monday</v>
      </c>
      <c r="LQ3" s="20" t="str">
        <f t="shared" ref="LQ3" si="201">TEXT(LQ4,"dddd")</f>
        <v>Tuesday</v>
      </c>
      <c r="LR3" s="20" t="str">
        <f t="shared" ref="LR3" si="202">TEXT(LR4,"dddd")</f>
        <v>Wednesday</v>
      </c>
      <c r="LS3" s="20" t="str">
        <f t="shared" ref="LS3" si="203">TEXT(LS4,"dddd")</f>
        <v>Thursday</v>
      </c>
      <c r="LT3" s="20" t="str">
        <f t="shared" ref="LT3" si="204">TEXT(LT4,"dddd")</f>
        <v>Friday</v>
      </c>
      <c r="LU3" s="20" t="str">
        <f t="shared" ref="LU3" si="205">TEXT(LU4,"dddd")</f>
        <v>Saturday</v>
      </c>
      <c r="LV3" s="20" t="str">
        <f t="shared" ref="LV3" si="206">TEXT(LV4,"dddd")</f>
        <v>Sunday</v>
      </c>
      <c r="LW3" s="20" t="str">
        <f t="shared" ref="LW3" si="207">TEXT(LW4,"dddd")</f>
        <v>Monday</v>
      </c>
      <c r="LX3" s="20" t="str">
        <f t="shared" ref="LX3" si="208">TEXT(LX4,"dddd")</f>
        <v>Tuesday</v>
      </c>
      <c r="LY3" s="20" t="str">
        <f t="shared" ref="LY3" si="209">TEXT(LY4,"dddd")</f>
        <v>Wednesday</v>
      </c>
      <c r="LZ3" s="20" t="str">
        <f t="shared" ref="LZ3" si="210">TEXT(LZ4,"dddd")</f>
        <v>Thursday</v>
      </c>
      <c r="MA3" s="20" t="str">
        <f t="shared" ref="MA3" si="211">TEXT(MA4,"dddd")</f>
        <v>Friday</v>
      </c>
      <c r="MB3" s="20" t="str">
        <f t="shared" ref="MB3" si="212">TEXT(MB4,"dddd")</f>
        <v>Saturday</v>
      </c>
      <c r="MC3" s="20" t="str">
        <f t="shared" ref="MC3" si="213">TEXT(MC4,"dddd")</f>
        <v>Sunday</v>
      </c>
      <c r="MD3" s="20" t="str">
        <f t="shared" ref="MD3" si="214">TEXT(MD4,"dddd")</f>
        <v>Monday</v>
      </c>
      <c r="ME3" s="20" t="str">
        <f t="shared" ref="ME3" si="215">TEXT(ME4,"dddd")</f>
        <v>Tuesday</v>
      </c>
      <c r="MF3" s="20" t="str">
        <f t="shared" ref="MF3" si="216">TEXT(MF4,"dddd")</f>
        <v>Wednesday</v>
      </c>
      <c r="MG3" s="20" t="str">
        <f t="shared" ref="MG3" si="217">TEXT(MG4,"dddd")</f>
        <v>Thursday</v>
      </c>
      <c r="MH3" s="20" t="str">
        <f t="shared" ref="MH3" si="218">TEXT(MH4,"dddd")</f>
        <v>Friday</v>
      </c>
      <c r="MI3" s="20" t="str">
        <f t="shared" ref="MI3" si="219">TEXT(MI4,"dddd")</f>
        <v>Saturday</v>
      </c>
      <c r="MJ3" s="20" t="str">
        <f t="shared" ref="MJ3" si="220">TEXT(MJ4,"dddd")</f>
        <v>Sunday</v>
      </c>
      <c r="MK3" s="20" t="str">
        <f t="shared" ref="MK3" si="221">TEXT(MK4,"dddd")</f>
        <v>Monday</v>
      </c>
      <c r="ML3" s="20" t="str">
        <f t="shared" ref="ML3" si="222">TEXT(ML4,"dddd")</f>
        <v>Tuesday</v>
      </c>
      <c r="MM3" s="20" t="str">
        <f t="shared" ref="MM3" si="223">TEXT(MM4,"dddd")</f>
        <v>Wednesday</v>
      </c>
      <c r="MN3" s="20" t="str">
        <f t="shared" ref="MN3" si="224">TEXT(MN4,"dddd")</f>
        <v>Thursday</v>
      </c>
      <c r="MO3" s="20" t="str">
        <f t="shared" ref="MO3" si="225">TEXT(MO4,"dddd")</f>
        <v>Friday</v>
      </c>
      <c r="MP3" s="20" t="str">
        <f t="shared" ref="MP3" si="226">TEXT(MP4,"dddd")</f>
        <v>Saturday</v>
      </c>
      <c r="MQ3" s="20" t="str">
        <f t="shared" ref="MQ3" si="227">TEXT(MQ4,"dddd")</f>
        <v>Sunday</v>
      </c>
      <c r="MR3" s="20" t="str">
        <f t="shared" ref="MR3" si="228">TEXT(MR4,"dddd")</f>
        <v>Monday</v>
      </c>
      <c r="MS3" s="20" t="str">
        <f t="shared" ref="MS3" si="229">TEXT(MS4,"dddd")</f>
        <v>Tuesday</v>
      </c>
      <c r="MT3" s="20" t="str">
        <f t="shared" ref="MT3" si="230">TEXT(MT4,"dddd")</f>
        <v>Wednesday</v>
      </c>
      <c r="MU3" s="20" t="str">
        <f t="shared" ref="MU3" si="231">TEXT(MU4,"dddd")</f>
        <v>Thursday</v>
      </c>
      <c r="MV3" s="20" t="str">
        <f t="shared" ref="MV3" si="232">TEXT(MV4,"dddd")</f>
        <v>Friday</v>
      </c>
      <c r="MW3" s="20" t="str">
        <f t="shared" ref="MW3" si="233">TEXT(MW4,"dddd")</f>
        <v>Saturday</v>
      </c>
      <c r="MX3" s="20" t="str">
        <f t="shared" ref="MX3" si="234">TEXT(MX4,"dddd")</f>
        <v>Sunday</v>
      </c>
      <c r="MY3" s="20" t="str">
        <f t="shared" ref="MY3" si="235">TEXT(MY4,"dddd")</f>
        <v>Monday</v>
      </c>
      <c r="MZ3" s="20" t="str">
        <f t="shared" ref="MZ3" si="236">TEXT(MZ4,"dddd")</f>
        <v>Tuesday</v>
      </c>
      <c r="NA3" s="20" t="str">
        <f t="shared" ref="NA3" si="237">TEXT(NA4,"dddd")</f>
        <v>Wednesday</v>
      </c>
      <c r="NB3" s="20"/>
      <c r="NC3" s="20" t="str">
        <f t="shared" ref="NC3" si="238">TEXT(NC4,"dddd")</f>
        <v>Thursday</v>
      </c>
    </row>
    <row r="4" spans="1:367" s="1" customFormat="1" ht="31" hidden="1" x14ac:dyDescent="0.2">
      <c r="A4" s="2"/>
      <c r="B4" s="19">
        <f>B1</f>
        <v>46023</v>
      </c>
      <c r="C4" s="19">
        <f>B4+1</f>
        <v>46024</v>
      </c>
      <c r="D4" s="19">
        <f t="shared" ref="D4:BO4" si="239">C4+1</f>
        <v>46025</v>
      </c>
      <c r="E4" s="19">
        <f t="shared" si="239"/>
        <v>46026</v>
      </c>
      <c r="F4" s="19">
        <f t="shared" si="239"/>
        <v>46027</v>
      </c>
      <c r="G4" s="19">
        <f t="shared" si="239"/>
        <v>46028</v>
      </c>
      <c r="H4" s="19">
        <f t="shared" si="239"/>
        <v>46029</v>
      </c>
      <c r="I4" s="19">
        <f t="shared" si="239"/>
        <v>46030</v>
      </c>
      <c r="J4" s="19">
        <f t="shared" si="239"/>
        <v>46031</v>
      </c>
      <c r="K4" s="19">
        <f t="shared" si="239"/>
        <v>46032</v>
      </c>
      <c r="L4" s="19">
        <f t="shared" si="239"/>
        <v>46033</v>
      </c>
      <c r="M4" s="19">
        <f t="shared" si="239"/>
        <v>46034</v>
      </c>
      <c r="N4" s="19">
        <f t="shared" si="239"/>
        <v>46035</v>
      </c>
      <c r="O4" s="19">
        <f t="shared" si="239"/>
        <v>46036</v>
      </c>
      <c r="P4" s="19">
        <f t="shared" si="239"/>
        <v>46037</v>
      </c>
      <c r="Q4" s="19">
        <f t="shared" si="239"/>
        <v>46038</v>
      </c>
      <c r="R4" s="19">
        <f t="shared" si="239"/>
        <v>46039</v>
      </c>
      <c r="S4" s="19">
        <f t="shared" si="239"/>
        <v>46040</v>
      </c>
      <c r="T4" s="19">
        <f t="shared" si="239"/>
        <v>46041</v>
      </c>
      <c r="U4" s="19">
        <f t="shared" si="239"/>
        <v>46042</v>
      </c>
      <c r="V4" s="19">
        <f t="shared" si="239"/>
        <v>46043</v>
      </c>
      <c r="W4" s="19">
        <f t="shared" si="239"/>
        <v>46044</v>
      </c>
      <c r="X4" s="19">
        <f t="shared" si="239"/>
        <v>46045</v>
      </c>
      <c r="Y4" s="19">
        <f t="shared" si="239"/>
        <v>46046</v>
      </c>
      <c r="Z4" s="19">
        <f t="shared" si="239"/>
        <v>46047</v>
      </c>
      <c r="AA4" s="19">
        <f t="shared" si="239"/>
        <v>46048</v>
      </c>
      <c r="AB4" s="19">
        <f t="shared" si="239"/>
        <v>46049</v>
      </c>
      <c r="AC4" s="19">
        <f t="shared" si="239"/>
        <v>46050</v>
      </c>
      <c r="AD4" s="19">
        <f t="shared" si="239"/>
        <v>46051</v>
      </c>
      <c r="AE4" s="19">
        <f t="shared" si="239"/>
        <v>46052</v>
      </c>
      <c r="AF4" s="19">
        <f t="shared" si="239"/>
        <v>46053</v>
      </c>
      <c r="AG4" s="19">
        <f t="shared" si="239"/>
        <v>46054</v>
      </c>
      <c r="AH4" s="19">
        <f t="shared" si="239"/>
        <v>46055</v>
      </c>
      <c r="AI4" s="19">
        <f t="shared" si="239"/>
        <v>46056</v>
      </c>
      <c r="AJ4" s="19">
        <f t="shared" si="239"/>
        <v>46057</v>
      </c>
      <c r="AK4" s="19">
        <f t="shared" si="239"/>
        <v>46058</v>
      </c>
      <c r="AL4" s="19">
        <f t="shared" si="239"/>
        <v>46059</v>
      </c>
      <c r="AM4" s="19">
        <f t="shared" si="239"/>
        <v>46060</v>
      </c>
      <c r="AN4" s="19">
        <f t="shared" si="239"/>
        <v>46061</v>
      </c>
      <c r="AO4" s="19">
        <f t="shared" si="239"/>
        <v>46062</v>
      </c>
      <c r="AP4" s="19">
        <f t="shared" si="239"/>
        <v>46063</v>
      </c>
      <c r="AQ4" s="19">
        <f t="shared" si="239"/>
        <v>46064</v>
      </c>
      <c r="AR4" s="19">
        <f t="shared" si="239"/>
        <v>46065</v>
      </c>
      <c r="AS4" s="19">
        <f t="shared" si="239"/>
        <v>46066</v>
      </c>
      <c r="AT4" s="19">
        <f t="shared" si="239"/>
        <v>46067</v>
      </c>
      <c r="AU4" s="19">
        <f t="shared" si="239"/>
        <v>46068</v>
      </c>
      <c r="AV4" s="19">
        <f t="shared" si="239"/>
        <v>46069</v>
      </c>
      <c r="AW4" s="19">
        <f t="shared" si="239"/>
        <v>46070</v>
      </c>
      <c r="AX4" s="19">
        <f t="shared" si="239"/>
        <v>46071</v>
      </c>
      <c r="AY4" s="19">
        <f t="shared" si="239"/>
        <v>46072</v>
      </c>
      <c r="AZ4" s="19">
        <f t="shared" si="239"/>
        <v>46073</v>
      </c>
      <c r="BA4" s="19">
        <f t="shared" si="239"/>
        <v>46074</v>
      </c>
      <c r="BB4" s="19">
        <f t="shared" si="239"/>
        <v>46075</v>
      </c>
      <c r="BC4" s="19">
        <f t="shared" si="239"/>
        <v>46076</v>
      </c>
      <c r="BD4" s="19">
        <f t="shared" si="239"/>
        <v>46077</v>
      </c>
      <c r="BE4" s="19">
        <f t="shared" si="239"/>
        <v>46078</v>
      </c>
      <c r="BF4" s="19">
        <f t="shared" si="239"/>
        <v>46079</v>
      </c>
      <c r="BG4" s="19">
        <f t="shared" si="239"/>
        <v>46080</v>
      </c>
      <c r="BH4" s="19">
        <f t="shared" si="239"/>
        <v>46081</v>
      </c>
      <c r="BI4" s="19">
        <f t="shared" si="239"/>
        <v>46082</v>
      </c>
      <c r="BJ4" s="19">
        <f t="shared" si="239"/>
        <v>46083</v>
      </c>
      <c r="BK4" s="19">
        <f t="shared" si="239"/>
        <v>46084</v>
      </c>
      <c r="BL4" s="19">
        <f t="shared" si="239"/>
        <v>46085</v>
      </c>
      <c r="BM4" s="19">
        <f t="shared" si="239"/>
        <v>46086</v>
      </c>
      <c r="BN4" s="19">
        <f t="shared" si="239"/>
        <v>46087</v>
      </c>
      <c r="BO4" s="19">
        <f t="shared" si="239"/>
        <v>46088</v>
      </c>
      <c r="BP4" s="19">
        <f t="shared" ref="BP4:EA4" si="240">BO4+1</f>
        <v>46089</v>
      </c>
      <c r="BQ4" s="19">
        <f t="shared" si="240"/>
        <v>46090</v>
      </c>
      <c r="BR4" s="19">
        <f t="shared" si="240"/>
        <v>46091</v>
      </c>
      <c r="BS4" s="19">
        <f t="shared" si="240"/>
        <v>46092</v>
      </c>
      <c r="BT4" s="19">
        <f t="shared" si="240"/>
        <v>46093</v>
      </c>
      <c r="BU4" s="19">
        <f t="shared" si="240"/>
        <v>46094</v>
      </c>
      <c r="BV4" s="19">
        <f t="shared" si="240"/>
        <v>46095</v>
      </c>
      <c r="BW4" s="19">
        <f t="shared" si="240"/>
        <v>46096</v>
      </c>
      <c r="BX4" s="19">
        <f t="shared" si="240"/>
        <v>46097</v>
      </c>
      <c r="BY4" s="19">
        <f t="shared" si="240"/>
        <v>46098</v>
      </c>
      <c r="BZ4" s="19">
        <f t="shared" si="240"/>
        <v>46099</v>
      </c>
      <c r="CA4" s="19">
        <f t="shared" si="240"/>
        <v>46100</v>
      </c>
      <c r="CB4" s="19">
        <f t="shared" si="240"/>
        <v>46101</v>
      </c>
      <c r="CC4" s="19">
        <f t="shared" si="240"/>
        <v>46102</v>
      </c>
      <c r="CD4" s="19">
        <f t="shared" si="240"/>
        <v>46103</v>
      </c>
      <c r="CE4" s="19">
        <f t="shared" si="240"/>
        <v>46104</v>
      </c>
      <c r="CF4" s="19">
        <f t="shared" si="240"/>
        <v>46105</v>
      </c>
      <c r="CG4" s="19">
        <f t="shared" si="240"/>
        <v>46106</v>
      </c>
      <c r="CH4" s="19">
        <f t="shared" si="240"/>
        <v>46107</v>
      </c>
      <c r="CI4" s="19">
        <f t="shared" si="240"/>
        <v>46108</v>
      </c>
      <c r="CJ4" s="19">
        <f t="shared" si="240"/>
        <v>46109</v>
      </c>
      <c r="CK4" s="19">
        <f t="shared" si="240"/>
        <v>46110</v>
      </c>
      <c r="CL4" s="19">
        <f t="shared" si="240"/>
        <v>46111</v>
      </c>
      <c r="CM4" s="19">
        <f t="shared" si="240"/>
        <v>46112</v>
      </c>
      <c r="CN4" s="19">
        <f t="shared" si="240"/>
        <v>46113</v>
      </c>
      <c r="CO4" s="19">
        <f t="shared" si="240"/>
        <v>46114</v>
      </c>
      <c r="CP4" s="19">
        <f t="shared" si="240"/>
        <v>46115</v>
      </c>
      <c r="CQ4" s="19">
        <f t="shared" si="240"/>
        <v>46116</v>
      </c>
      <c r="CR4" s="19">
        <f t="shared" si="240"/>
        <v>46117</v>
      </c>
      <c r="CS4" s="19">
        <f t="shared" si="240"/>
        <v>46118</v>
      </c>
      <c r="CT4" s="19">
        <f t="shared" si="240"/>
        <v>46119</v>
      </c>
      <c r="CU4" s="19">
        <f t="shared" si="240"/>
        <v>46120</v>
      </c>
      <c r="CV4" s="19">
        <f t="shared" si="240"/>
        <v>46121</v>
      </c>
      <c r="CW4" s="19">
        <f t="shared" si="240"/>
        <v>46122</v>
      </c>
      <c r="CX4" s="19">
        <f t="shared" si="240"/>
        <v>46123</v>
      </c>
      <c r="CY4" s="19">
        <f t="shared" si="240"/>
        <v>46124</v>
      </c>
      <c r="CZ4" s="19">
        <f t="shared" si="240"/>
        <v>46125</v>
      </c>
      <c r="DA4" s="19">
        <f t="shared" si="240"/>
        <v>46126</v>
      </c>
      <c r="DB4" s="19">
        <f t="shared" si="240"/>
        <v>46127</v>
      </c>
      <c r="DC4" s="19">
        <f t="shared" si="240"/>
        <v>46128</v>
      </c>
      <c r="DD4" s="19">
        <f t="shared" si="240"/>
        <v>46129</v>
      </c>
      <c r="DE4" s="19">
        <f t="shared" si="240"/>
        <v>46130</v>
      </c>
      <c r="DF4" s="19">
        <f t="shared" si="240"/>
        <v>46131</v>
      </c>
      <c r="DG4" s="19">
        <f t="shared" si="240"/>
        <v>46132</v>
      </c>
      <c r="DH4" s="19">
        <f t="shared" si="240"/>
        <v>46133</v>
      </c>
      <c r="DI4" s="19">
        <f t="shared" si="240"/>
        <v>46134</v>
      </c>
      <c r="DJ4" s="19">
        <f t="shared" si="240"/>
        <v>46135</v>
      </c>
      <c r="DK4" s="19">
        <f t="shared" si="240"/>
        <v>46136</v>
      </c>
      <c r="DL4" s="19">
        <f t="shared" si="240"/>
        <v>46137</v>
      </c>
      <c r="DM4" s="19">
        <f t="shared" si="240"/>
        <v>46138</v>
      </c>
      <c r="DN4" s="19">
        <f t="shared" si="240"/>
        <v>46139</v>
      </c>
      <c r="DO4" s="19">
        <f t="shared" si="240"/>
        <v>46140</v>
      </c>
      <c r="DP4" s="19">
        <f t="shared" si="240"/>
        <v>46141</v>
      </c>
      <c r="DQ4" s="19">
        <f t="shared" si="240"/>
        <v>46142</v>
      </c>
      <c r="DR4" s="19">
        <f t="shared" si="240"/>
        <v>46143</v>
      </c>
      <c r="DS4" s="19">
        <f t="shared" si="240"/>
        <v>46144</v>
      </c>
      <c r="DT4" s="19">
        <f t="shared" si="240"/>
        <v>46145</v>
      </c>
      <c r="DU4" s="19">
        <f t="shared" si="240"/>
        <v>46146</v>
      </c>
      <c r="DV4" s="19">
        <f t="shared" si="240"/>
        <v>46147</v>
      </c>
      <c r="DW4" s="19">
        <f t="shared" si="240"/>
        <v>46148</v>
      </c>
      <c r="DX4" s="19">
        <f t="shared" si="240"/>
        <v>46149</v>
      </c>
      <c r="DY4" s="19">
        <f t="shared" si="240"/>
        <v>46150</v>
      </c>
      <c r="DZ4" s="19">
        <f t="shared" si="240"/>
        <v>46151</v>
      </c>
      <c r="EA4" s="19">
        <f t="shared" si="240"/>
        <v>46152</v>
      </c>
      <c r="EB4" s="19">
        <f t="shared" ref="EB4:GM4" si="241">EA4+1</f>
        <v>46153</v>
      </c>
      <c r="EC4" s="19">
        <f t="shared" si="241"/>
        <v>46154</v>
      </c>
      <c r="ED4" s="19">
        <f t="shared" si="241"/>
        <v>46155</v>
      </c>
      <c r="EE4" s="19">
        <f t="shared" si="241"/>
        <v>46156</v>
      </c>
      <c r="EF4" s="19">
        <f t="shared" si="241"/>
        <v>46157</v>
      </c>
      <c r="EG4" s="19">
        <f t="shared" si="241"/>
        <v>46158</v>
      </c>
      <c r="EH4" s="19">
        <f t="shared" si="241"/>
        <v>46159</v>
      </c>
      <c r="EI4" s="19">
        <f t="shared" si="241"/>
        <v>46160</v>
      </c>
      <c r="EJ4" s="19">
        <f t="shared" si="241"/>
        <v>46161</v>
      </c>
      <c r="EK4" s="19">
        <f t="shared" si="241"/>
        <v>46162</v>
      </c>
      <c r="EL4" s="19">
        <f t="shared" si="241"/>
        <v>46163</v>
      </c>
      <c r="EM4" s="19">
        <f t="shared" si="241"/>
        <v>46164</v>
      </c>
      <c r="EN4" s="19">
        <f t="shared" si="241"/>
        <v>46165</v>
      </c>
      <c r="EO4" s="19">
        <f t="shared" si="241"/>
        <v>46166</v>
      </c>
      <c r="EP4" s="19">
        <f t="shared" si="241"/>
        <v>46167</v>
      </c>
      <c r="EQ4" s="19">
        <f t="shared" si="241"/>
        <v>46168</v>
      </c>
      <c r="ER4" s="19">
        <f t="shared" si="241"/>
        <v>46169</v>
      </c>
      <c r="ES4" s="19">
        <f t="shared" si="241"/>
        <v>46170</v>
      </c>
      <c r="ET4" s="19">
        <f t="shared" si="241"/>
        <v>46171</v>
      </c>
      <c r="EU4" s="19">
        <f t="shared" si="241"/>
        <v>46172</v>
      </c>
      <c r="EV4" s="19">
        <f t="shared" si="241"/>
        <v>46173</v>
      </c>
      <c r="EW4" s="19">
        <f t="shared" si="241"/>
        <v>46174</v>
      </c>
      <c r="EX4" s="19">
        <f t="shared" si="241"/>
        <v>46175</v>
      </c>
      <c r="EY4" s="19">
        <f t="shared" si="241"/>
        <v>46176</v>
      </c>
      <c r="EZ4" s="19">
        <f t="shared" si="241"/>
        <v>46177</v>
      </c>
      <c r="FA4" s="19">
        <f t="shared" si="241"/>
        <v>46178</v>
      </c>
      <c r="FB4" s="19">
        <f t="shared" si="241"/>
        <v>46179</v>
      </c>
      <c r="FC4" s="19">
        <f t="shared" si="241"/>
        <v>46180</v>
      </c>
      <c r="FD4" s="19">
        <f t="shared" si="241"/>
        <v>46181</v>
      </c>
      <c r="FE4" s="19">
        <f t="shared" si="241"/>
        <v>46182</v>
      </c>
      <c r="FF4" s="19">
        <f t="shared" si="241"/>
        <v>46183</v>
      </c>
      <c r="FG4" s="19">
        <f t="shared" si="241"/>
        <v>46184</v>
      </c>
      <c r="FH4" s="19">
        <f t="shared" si="241"/>
        <v>46185</v>
      </c>
      <c r="FI4" s="19">
        <f t="shared" si="241"/>
        <v>46186</v>
      </c>
      <c r="FJ4" s="19">
        <f t="shared" si="241"/>
        <v>46187</v>
      </c>
      <c r="FK4" s="19">
        <f t="shared" si="241"/>
        <v>46188</v>
      </c>
      <c r="FL4" s="19">
        <f t="shared" si="241"/>
        <v>46189</v>
      </c>
      <c r="FM4" s="19">
        <f t="shared" si="241"/>
        <v>46190</v>
      </c>
      <c r="FN4" s="19">
        <f t="shared" si="241"/>
        <v>46191</v>
      </c>
      <c r="FO4" s="19">
        <f t="shared" si="241"/>
        <v>46192</v>
      </c>
      <c r="FP4" s="19">
        <f t="shared" si="241"/>
        <v>46193</v>
      </c>
      <c r="FQ4" s="19">
        <f t="shared" si="241"/>
        <v>46194</v>
      </c>
      <c r="FR4" s="19">
        <f t="shared" si="241"/>
        <v>46195</v>
      </c>
      <c r="FS4" s="19">
        <f t="shared" si="241"/>
        <v>46196</v>
      </c>
      <c r="FT4" s="19">
        <f t="shared" si="241"/>
        <v>46197</v>
      </c>
      <c r="FU4" s="19">
        <f t="shared" si="241"/>
        <v>46198</v>
      </c>
      <c r="FV4" s="19">
        <f t="shared" si="241"/>
        <v>46199</v>
      </c>
      <c r="FW4" s="19">
        <f t="shared" si="241"/>
        <v>46200</v>
      </c>
      <c r="FX4" s="19">
        <f t="shared" si="241"/>
        <v>46201</v>
      </c>
      <c r="FY4" s="19">
        <f t="shared" si="241"/>
        <v>46202</v>
      </c>
      <c r="FZ4" s="19">
        <f t="shared" si="241"/>
        <v>46203</v>
      </c>
      <c r="GA4" s="19">
        <f t="shared" si="241"/>
        <v>46204</v>
      </c>
      <c r="GB4" s="19">
        <f t="shared" si="241"/>
        <v>46205</v>
      </c>
      <c r="GC4" s="19">
        <f t="shared" si="241"/>
        <v>46206</v>
      </c>
      <c r="GD4" s="19">
        <f t="shared" si="241"/>
        <v>46207</v>
      </c>
      <c r="GE4" s="19">
        <f t="shared" si="241"/>
        <v>46208</v>
      </c>
      <c r="GF4" s="19">
        <f t="shared" si="241"/>
        <v>46209</v>
      </c>
      <c r="GG4" s="19">
        <f t="shared" si="241"/>
        <v>46210</v>
      </c>
      <c r="GH4" s="19">
        <f t="shared" si="241"/>
        <v>46211</v>
      </c>
      <c r="GI4" s="19">
        <f t="shared" si="241"/>
        <v>46212</v>
      </c>
      <c r="GJ4" s="19">
        <f t="shared" si="241"/>
        <v>46213</v>
      </c>
      <c r="GK4" s="19">
        <f t="shared" si="241"/>
        <v>46214</v>
      </c>
      <c r="GL4" s="19">
        <f t="shared" si="241"/>
        <v>46215</v>
      </c>
      <c r="GM4" s="19">
        <f t="shared" si="241"/>
        <v>46216</v>
      </c>
      <c r="GN4" s="19">
        <f t="shared" ref="GN4:IY4" si="242">GM4+1</f>
        <v>46217</v>
      </c>
      <c r="GO4" s="19">
        <f t="shared" si="242"/>
        <v>46218</v>
      </c>
      <c r="GP4" s="19">
        <f t="shared" si="242"/>
        <v>46219</v>
      </c>
      <c r="GQ4" s="19">
        <f t="shared" si="242"/>
        <v>46220</v>
      </c>
      <c r="GR4" s="19">
        <f t="shared" si="242"/>
        <v>46221</v>
      </c>
      <c r="GS4" s="19">
        <f t="shared" si="242"/>
        <v>46222</v>
      </c>
      <c r="GT4" s="19">
        <f t="shared" si="242"/>
        <v>46223</v>
      </c>
      <c r="GU4" s="19">
        <f t="shared" si="242"/>
        <v>46224</v>
      </c>
      <c r="GV4" s="19">
        <f t="shared" si="242"/>
        <v>46225</v>
      </c>
      <c r="GW4" s="19">
        <f t="shared" si="242"/>
        <v>46226</v>
      </c>
      <c r="GX4" s="19">
        <f t="shared" si="242"/>
        <v>46227</v>
      </c>
      <c r="GY4" s="19">
        <f t="shared" si="242"/>
        <v>46228</v>
      </c>
      <c r="GZ4" s="19">
        <f t="shared" si="242"/>
        <v>46229</v>
      </c>
      <c r="HA4" s="19">
        <f t="shared" si="242"/>
        <v>46230</v>
      </c>
      <c r="HB4" s="19">
        <f t="shared" si="242"/>
        <v>46231</v>
      </c>
      <c r="HC4" s="19">
        <f t="shared" si="242"/>
        <v>46232</v>
      </c>
      <c r="HD4" s="19">
        <f t="shared" si="242"/>
        <v>46233</v>
      </c>
      <c r="HE4" s="19">
        <f t="shared" si="242"/>
        <v>46234</v>
      </c>
      <c r="HF4" s="19">
        <f t="shared" si="242"/>
        <v>46235</v>
      </c>
      <c r="HG4" s="19">
        <f t="shared" si="242"/>
        <v>46236</v>
      </c>
      <c r="HH4" s="19">
        <f t="shared" si="242"/>
        <v>46237</v>
      </c>
      <c r="HI4" s="19">
        <f t="shared" si="242"/>
        <v>46238</v>
      </c>
      <c r="HJ4" s="19">
        <f t="shared" si="242"/>
        <v>46239</v>
      </c>
      <c r="HK4" s="19">
        <f t="shared" si="242"/>
        <v>46240</v>
      </c>
      <c r="HL4" s="19">
        <f t="shared" si="242"/>
        <v>46241</v>
      </c>
      <c r="HM4" s="19">
        <f t="shared" si="242"/>
        <v>46242</v>
      </c>
      <c r="HN4" s="19">
        <f t="shared" si="242"/>
        <v>46243</v>
      </c>
      <c r="HO4" s="19">
        <f t="shared" si="242"/>
        <v>46244</v>
      </c>
      <c r="HP4" s="19">
        <f t="shared" si="242"/>
        <v>46245</v>
      </c>
      <c r="HQ4" s="19">
        <f t="shared" si="242"/>
        <v>46246</v>
      </c>
      <c r="HR4" s="19">
        <f t="shared" si="242"/>
        <v>46247</v>
      </c>
      <c r="HS4" s="19">
        <f t="shared" si="242"/>
        <v>46248</v>
      </c>
      <c r="HT4" s="19">
        <f t="shared" si="242"/>
        <v>46249</v>
      </c>
      <c r="HU4" s="19">
        <f t="shared" si="242"/>
        <v>46250</v>
      </c>
      <c r="HV4" s="19">
        <f t="shared" si="242"/>
        <v>46251</v>
      </c>
      <c r="HW4" s="19">
        <f t="shared" si="242"/>
        <v>46252</v>
      </c>
      <c r="HX4" s="19">
        <f t="shared" si="242"/>
        <v>46253</v>
      </c>
      <c r="HY4" s="19">
        <f t="shared" si="242"/>
        <v>46254</v>
      </c>
      <c r="HZ4" s="19">
        <f t="shared" si="242"/>
        <v>46255</v>
      </c>
      <c r="IA4" s="19">
        <f t="shared" si="242"/>
        <v>46256</v>
      </c>
      <c r="IB4" s="19">
        <f t="shared" si="242"/>
        <v>46257</v>
      </c>
      <c r="IC4" s="19">
        <f t="shared" si="242"/>
        <v>46258</v>
      </c>
      <c r="ID4" s="19">
        <f t="shared" si="242"/>
        <v>46259</v>
      </c>
      <c r="IE4" s="19">
        <f t="shared" si="242"/>
        <v>46260</v>
      </c>
      <c r="IF4" s="19">
        <f t="shared" si="242"/>
        <v>46261</v>
      </c>
      <c r="IG4" s="19">
        <f t="shared" si="242"/>
        <v>46262</v>
      </c>
      <c r="IH4" s="19">
        <f t="shared" si="242"/>
        <v>46263</v>
      </c>
      <c r="II4" s="19">
        <f t="shared" si="242"/>
        <v>46264</v>
      </c>
      <c r="IJ4" s="19">
        <f t="shared" si="242"/>
        <v>46265</v>
      </c>
      <c r="IK4" s="19">
        <f t="shared" si="242"/>
        <v>46266</v>
      </c>
      <c r="IL4" s="19">
        <f t="shared" si="242"/>
        <v>46267</v>
      </c>
      <c r="IM4" s="19">
        <f t="shared" si="242"/>
        <v>46268</v>
      </c>
      <c r="IN4" s="19">
        <f t="shared" si="242"/>
        <v>46269</v>
      </c>
      <c r="IO4" s="19">
        <f t="shared" si="242"/>
        <v>46270</v>
      </c>
      <c r="IP4" s="19">
        <f t="shared" si="242"/>
        <v>46271</v>
      </c>
      <c r="IQ4" s="19">
        <f t="shared" si="242"/>
        <v>46272</v>
      </c>
      <c r="IR4" s="19">
        <f t="shared" si="242"/>
        <v>46273</v>
      </c>
      <c r="IS4" s="19">
        <f t="shared" si="242"/>
        <v>46274</v>
      </c>
      <c r="IT4" s="19">
        <f t="shared" si="242"/>
        <v>46275</v>
      </c>
      <c r="IU4" s="19">
        <f t="shared" si="242"/>
        <v>46276</v>
      </c>
      <c r="IV4" s="19">
        <f t="shared" si="242"/>
        <v>46277</v>
      </c>
      <c r="IW4" s="19">
        <f t="shared" si="242"/>
        <v>46278</v>
      </c>
      <c r="IX4" s="19">
        <f t="shared" si="242"/>
        <v>46279</v>
      </c>
      <c r="IY4" s="19">
        <f t="shared" si="242"/>
        <v>46280</v>
      </c>
      <c r="IZ4" s="19">
        <f t="shared" ref="IZ4:LK4" si="243">IY4+1</f>
        <v>46281</v>
      </c>
      <c r="JA4" s="19">
        <f t="shared" si="243"/>
        <v>46282</v>
      </c>
      <c r="JB4" s="19">
        <f t="shared" si="243"/>
        <v>46283</v>
      </c>
      <c r="JC4" s="19">
        <f t="shared" si="243"/>
        <v>46284</v>
      </c>
      <c r="JD4" s="19">
        <f t="shared" si="243"/>
        <v>46285</v>
      </c>
      <c r="JE4" s="19">
        <f t="shared" si="243"/>
        <v>46286</v>
      </c>
      <c r="JF4" s="19">
        <f t="shared" si="243"/>
        <v>46287</v>
      </c>
      <c r="JG4" s="19">
        <f t="shared" si="243"/>
        <v>46288</v>
      </c>
      <c r="JH4" s="19">
        <f t="shared" si="243"/>
        <v>46289</v>
      </c>
      <c r="JI4" s="19">
        <f t="shared" si="243"/>
        <v>46290</v>
      </c>
      <c r="JJ4" s="19">
        <f t="shared" si="243"/>
        <v>46291</v>
      </c>
      <c r="JK4" s="19">
        <f t="shared" si="243"/>
        <v>46292</v>
      </c>
      <c r="JL4" s="19">
        <f t="shared" si="243"/>
        <v>46293</v>
      </c>
      <c r="JM4" s="19">
        <f t="shared" si="243"/>
        <v>46294</v>
      </c>
      <c r="JN4" s="19">
        <f t="shared" si="243"/>
        <v>46295</v>
      </c>
      <c r="JO4" s="19">
        <f t="shared" si="243"/>
        <v>46296</v>
      </c>
      <c r="JP4" s="19">
        <f t="shared" si="243"/>
        <v>46297</v>
      </c>
      <c r="JQ4" s="19">
        <f t="shared" si="243"/>
        <v>46298</v>
      </c>
      <c r="JR4" s="19">
        <f t="shared" si="243"/>
        <v>46299</v>
      </c>
      <c r="JS4" s="19">
        <f t="shared" si="243"/>
        <v>46300</v>
      </c>
      <c r="JT4" s="19">
        <f t="shared" si="243"/>
        <v>46301</v>
      </c>
      <c r="JU4" s="19">
        <f t="shared" si="243"/>
        <v>46302</v>
      </c>
      <c r="JV4" s="19">
        <f t="shared" si="243"/>
        <v>46303</v>
      </c>
      <c r="JW4" s="19">
        <f t="shared" si="243"/>
        <v>46304</v>
      </c>
      <c r="JX4" s="19">
        <f t="shared" si="243"/>
        <v>46305</v>
      </c>
      <c r="JY4" s="19">
        <f t="shared" si="243"/>
        <v>46306</v>
      </c>
      <c r="JZ4" s="19">
        <f t="shared" si="243"/>
        <v>46307</v>
      </c>
      <c r="KA4" s="19">
        <f t="shared" si="243"/>
        <v>46308</v>
      </c>
      <c r="KB4" s="19">
        <f t="shared" si="243"/>
        <v>46309</v>
      </c>
      <c r="KC4" s="19">
        <f t="shared" si="243"/>
        <v>46310</v>
      </c>
      <c r="KD4" s="19">
        <f t="shared" si="243"/>
        <v>46311</v>
      </c>
      <c r="KE4" s="19">
        <f t="shared" si="243"/>
        <v>46312</v>
      </c>
      <c r="KF4" s="19">
        <f t="shared" si="243"/>
        <v>46313</v>
      </c>
      <c r="KG4" s="19">
        <f t="shared" si="243"/>
        <v>46314</v>
      </c>
      <c r="KH4" s="19">
        <f t="shared" si="243"/>
        <v>46315</v>
      </c>
      <c r="KI4" s="19">
        <f t="shared" si="243"/>
        <v>46316</v>
      </c>
      <c r="KJ4" s="19">
        <f t="shared" si="243"/>
        <v>46317</v>
      </c>
      <c r="KK4" s="19">
        <f t="shared" si="243"/>
        <v>46318</v>
      </c>
      <c r="KL4" s="19">
        <f t="shared" si="243"/>
        <v>46319</v>
      </c>
      <c r="KM4" s="19">
        <f t="shared" si="243"/>
        <v>46320</v>
      </c>
      <c r="KN4" s="19">
        <f t="shared" si="243"/>
        <v>46321</v>
      </c>
      <c r="KO4" s="19">
        <f t="shared" si="243"/>
        <v>46322</v>
      </c>
      <c r="KP4" s="19">
        <f t="shared" si="243"/>
        <v>46323</v>
      </c>
      <c r="KQ4" s="19">
        <f t="shared" si="243"/>
        <v>46324</v>
      </c>
      <c r="KR4" s="19">
        <f t="shared" si="243"/>
        <v>46325</v>
      </c>
      <c r="KS4" s="19">
        <f t="shared" si="243"/>
        <v>46326</v>
      </c>
      <c r="KT4" s="19">
        <f t="shared" si="243"/>
        <v>46327</v>
      </c>
      <c r="KU4" s="19">
        <f t="shared" si="243"/>
        <v>46328</v>
      </c>
      <c r="KV4" s="19">
        <f t="shared" si="243"/>
        <v>46329</v>
      </c>
      <c r="KW4" s="19">
        <f t="shared" si="243"/>
        <v>46330</v>
      </c>
      <c r="KX4" s="19">
        <f t="shared" si="243"/>
        <v>46331</v>
      </c>
      <c r="KY4" s="19">
        <f t="shared" si="243"/>
        <v>46332</v>
      </c>
      <c r="KZ4" s="19">
        <f t="shared" si="243"/>
        <v>46333</v>
      </c>
      <c r="LA4" s="19">
        <f t="shared" si="243"/>
        <v>46334</v>
      </c>
      <c r="LB4" s="19">
        <f t="shared" si="243"/>
        <v>46335</v>
      </c>
      <c r="LC4" s="19">
        <f t="shared" si="243"/>
        <v>46336</v>
      </c>
      <c r="LD4" s="19">
        <f t="shared" si="243"/>
        <v>46337</v>
      </c>
      <c r="LE4" s="19">
        <f t="shared" si="243"/>
        <v>46338</v>
      </c>
      <c r="LF4" s="19">
        <f t="shared" si="243"/>
        <v>46339</v>
      </c>
      <c r="LG4" s="19">
        <f t="shared" si="243"/>
        <v>46340</v>
      </c>
      <c r="LH4" s="19">
        <f t="shared" si="243"/>
        <v>46341</v>
      </c>
      <c r="LI4" s="19">
        <f t="shared" si="243"/>
        <v>46342</v>
      </c>
      <c r="LJ4" s="19">
        <f t="shared" si="243"/>
        <v>46343</v>
      </c>
      <c r="LK4" s="19">
        <f t="shared" si="243"/>
        <v>46344</v>
      </c>
      <c r="LL4" s="19">
        <f t="shared" ref="LL4:NA4" si="244">LK4+1</f>
        <v>46345</v>
      </c>
      <c r="LM4" s="19">
        <f t="shared" si="244"/>
        <v>46346</v>
      </c>
      <c r="LN4" s="19">
        <f t="shared" si="244"/>
        <v>46347</v>
      </c>
      <c r="LO4" s="19">
        <f t="shared" si="244"/>
        <v>46348</v>
      </c>
      <c r="LP4" s="19">
        <f t="shared" si="244"/>
        <v>46349</v>
      </c>
      <c r="LQ4" s="19">
        <f t="shared" si="244"/>
        <v>46350</v>
      </c>
      <c r="LR4" s="19">
        <f t="shared" si="244"/>
        <v>46351</v>
      </c>
      <c r="LS4" s="19">
        <f t="shared" si="244"/>
        <v>46352</v>
      </c>
      <c r="LT4" s="19">
        <f t="shared" si="244"/>
        <v>46353</v>
      </c>
      <c r="LU4" s="19">
        <f t="shared" si="244"/>
        <v>46354</v>
      </c>
      <c r="LV4" s="19">
        <f t="shared" si="244"/>
        <v>46355</v>
      </c>
      <c r="LW4" s="19">
        <f t="shared" si="244"/>
        <v>46356</v>
      </c>
      <c r="LX4" s="19">
        <f t="shared" si="244"/>
        <v>46357</v>
      </c>
      <c r="LY4" s="19">
        <f t="shared" si="244"/>
        <v>46358</v>
      </c>
      <c r="LZ4" s="19">
        <f t="shared" si="244"/>
        <v>46359</v>
      </c>
      <c r="MA4" s="19">
        <f t="shared" si="244"/>
        <v>46360</v>
      </c>
      <c r="MB4" s="19">
        <f t="shared" si="244"/>
        <v>46361</v>
      </c>
      <c r="MC4" s="19">
        <f t="shared" si="244"/>
        <v>46362</v>
      </c>
      <c r="MD4" s="19">
        <f t="shared" si="244"/>
        <v>46363</v>
      </c>
      <c r="ME4" s="19">
        <f t="shared" si="244"/>
        <v>46364</v>
      </c>
      <c r="MF4" s="19">
        <f t="shared" si="244"/>
        <v>46365</v>
      </c>
      <c r="MG4" s="19">
        <f t="shared" si="244"/>
        <v>46366</v>
      </c>
      <c r="MH4" s="19">
        <f t="shared" si="244"/>
        <v>46367</v>
      </c>
      <c r="MI4" s="19">
        <f t="shared" si="244"/>
        <v>46368</v>
      </c>
      <c r="MJ4" s="19">
        <f t="shared" si="244"/>
        <v>46369</v>
      </c>
      <c r="MK4" s="19">
        <f t="shared" si="244"/>
        <v>46370</v>
      </c>
      <c r="ML4" s="19">
        <f t="shared" si="244"/>
        <v>46371</v>
      </c>
      <c r="MM4" s="19">
        <f t="shared" si="244"/>
        <v>46372</v>
      </c>
      <c r="MN4" s="19">
        <f t="shared" si="244"/>
        <v>46373</v>
      </c>
      <c r="MO4" s="19">
        <f t="shared" si="244"/>
        <v>46374</v>
      </c>
      <c r="MP4" s="19">
        <f t="shared" si="244"/>
        <v>46375</v>
      </c>
      <c r="MQ4" s="19">
        <f t="shared" si="244"/>
        <v>46376</v>
      </c>
      <c r="MR4" s="19">
        <f t="shared" si="244"/>
        <v>46377</v>
      </c>
      <c r="MS4" s="19">
        <f t="shared" si="244"/>
        <v>46378</v>
      </c>
      <c r="MT4" s="19">
        <f t="shared" si="244"/>
        <v>46379</v>
      </c>
      <c r="MU4" s="19">
        <f t="shared" si="244"/>
        <v>46380</v>
      </c>
      <c r="MV4" s="19">
        <f t="shared" si="244"/>
        <v>46381</v>
      </c>
      <c r="MW4" s="19">
        <f t="shared" si="244"/>
        <v>46382</v>
      </c>
      <c r="MX4" s="19">
        <f t="shared" si="244"/>
        <v>46383</v>
      </c>
      <c r="MY4" s="19">
        <f t="shared" si="244"/>
        <v>46384</v>
      </c>
      <c r="MZ4" s="19">
        <f t="shared" si="244"/>
        <v>46385</v>
      </c>
      <c r="NA4" s="19">
        <f t="shared" si="244"/>
        <v>46386</v>
      </c>
      <c r="NB4" s="19"/>
      <c r="NC4" s="19">
        <f>NA4+1</f>
        <v>46387</v>
      </c>
    </row>
    <row r="5" spans="1:367" x14ac:dyDescent="0.2">
      <c r="AF5" s="18"/>
      <c r="BH5" s="18"/>
      <c r="CM5" s="18"/>
      <c r="DQ5" s="18"/>
      <c r="EV5" s="18"/>
      <c r="FZ5" s="18"/>
      <c r="HD5" s="18"/>
      <c r="IJ5" s="18"/>
      <c r="JN5" s="18"/>
      <c r="KS5" s="18"/>
      <c r="LW5" s="18"/>
      <c r="NC5" s="18"/>
    </row>
    <row r="6" spans="1:367" s="12" customFormat="1" x14ac:dyDescent="0.2">
      <c r="B6" s="12">
        <v>46023</v>
      </c>
      <c r="C6" s="12">
        <v>46024</v>
      </c>
      <c r="D6" s="12">
        <v>46025</v>
      </c>
      <c r="E6" s="12">
        <v>46026</v>
      </c>
      <c r="F6" s="12">
        <v>46027</v>
      </c>
      <c r="G6" s="12">
        <v>46028</v>
      </c>
      <c r="H6" s="12">
        <v>46029</v>
      </c>
      <c r="I6" s="12">
        <v>46030</v>
      </c>
      <c r="J6" s="12">
        <v>46031</v>
      </c>
      <c r="K6" s="12">
        <v>46032</v>
      </c>
      <c r="L6" s="12">
        <v>46033</v>
      </c>
      <c r="M6" s="12">
        <v>46034</v>
      </c>
      <c r="N6" s="12">
        <v>46035</v>
      </c>
      <c r="O6" s="12">
        <v>46036</v>
      </c>
      <c r="P6" s="12">
        <v>46037</v>
      </c>
      <c r="Q6" s="12">
        <v>46038</v>
      </c>
      <c r="R6" s="12">
        <v>46039</v>
      </c>
      <c r="S6" s="12">
        <v>46040</v>
      </c>
      <c r="T6" s="12">
        <v>46041</v>
      </c>
      <c r="U6" s="12">
        <v>46042</v>
      </c>
      <c r="V6" s="12">
        <v>46043</v>
      </c>
      <c r="W6" s="12">
        <v>46044</v>
      </c>
      <c r="X6" s="12">
        <v>46045</v>
      </c>
      <c r="Y6" s="12">
        <v>46046</v>
      </c>
      <c r="Z6" s="12">
        <v>46047</v>
      </c>
      <c r="AA6" s="12">
        <v>46048</v>
      </c>
      <c r="AB6" s="12">
        <v>46049</v>
      </c>
      <c r="AC6" s="12">
        <v>46050</v>
      </c>
      <c r="AD6" s="12">
        <v>46051</v>
      </c>
      <c r="AE6" s="12">
        <v>46052</v>
      </c>
      <c r="AF6" s="12">
        <v>46053</v>
      </c>
      <c r="AG6" s="12">
        <v>46054</v>
      </c>
      <c r="AH6" s="12">
        <v>46055</v>
      </c>
      <c r="AI6" s="12">
        <v>46056</v>
      </c>
      <c r="AJ6" s="12">
        <v>46057</v>
      </c>
      <c r="AK6" s="12">
        <v>46058</v>
      </c>
      <c r="AL6" s="12">
        <v>46059</v>
      </c>
      <c r="AM6" s="12">
        <v>46060</v>
      </c>
      <c r="AN6" s="12">
        <v>46061</v>
      </c>
      <c r="AO6" s="12">
        <v>46062</v>
      </c>
      <c r="AP6" s="12">
        <v>46063</v>
      </c>
      <c r="AQ6" s="12">
        <v>46064</v>
      </c>
      <c r="AR6" s="12">
        <v>46065</v>
      </c>
      <c r="AS6" s="12">
        <v>46066</v>
      </c>
      <c r="AT6" s="12">
        <v>46067</v>
      </c>
      <c r="AU6" s="12">
        <v>46068</v>
      </c>
      <c r="AV6" s="12">
        <v>46069</v>
      </c>
      <c r="AW6" s="12">
        <v>46070</v>
      </c>
      <c r="AX6" s="12">
        <v>46071</v>
      </c>
      <c r="AY6" s="12">
        <v>46072</v>
      </c>
      <c r="AZ6" s="12">
        <v>46073</v>
      </c>
      <c r="BA6" s="12">
        <v>46074</v>
      </c>
      <c r="BB6" s="12">
        <v>46075</v>
      </c>
      <c r="BC6" s="12">
        <v>46076</v>
      </c>
      <c r="BD6" s="12">
        <v>46077</v>
      </c>
      <c r="BE6" s="12">
        <v>46078</v>
      </c>
      <c r="BF6" s="12">
        <v>46079</v>
      </c>
      <c r="BG6" s="12">
        <v>46080</v>
      </c>
      <c r="BH6" s="12">
        <v>46081</v>
      </c>
      <c r="BI6" s="12">
        <v>46082</v>
      </c>
      <c r="BJ6" s="12">
        <v>46083</v>
      </c>
      <c r="BK6" s="12">
        <v>46084</v>
      </c>
      <c r="BL6" s="12">
        <v>46085</v>
      </c>
      <c r="BM6" s="12">
        <v>46086</v>
      </c>
      <c r="BN6" s="12">
        <v>46087</v>
      </c>
      <c r="BO6" s="12">
        <v>46088</v>
      </c>
      <c r="BP6" s="12">
        <v>46089</v>
      </c>
      <c r="BQ6" s="12">
        <v>46090</v>
      </c>
      <c r="BR6" s="12">
        <v>46091</v>
      </c>
      <c r="BS6" s="12">
        <v>46092</v>
      </c>
      <c r="BT6" s="12">
        <v>46093</v>
      </c>
      <c r="BU6" s="12">
        <v>46094</v>
      </c>
      <c r="BV6" s="12">
        <v>46095</v>
      </c>
      <c r="BW6" s="12">
        <v>46096</v>
      </c>
      <c r="BX6" s="12">
        <v>46097</v>
      </c>
      <c r="BY6" s="12">
        <v>46098</v>
      </c>
      <c r="BZ6" s="12">
        <v>46099</v>
      </c>
      <c r="CA6" s="12">
        <v>46100</v>
      </c>
      <c r="CB6" s="12">
        <v>46101</v>
      </c>
      <c r="CC6" s="12">
        <v>46102</v>
      </c>
      <c r="CD6" s="12">
        <v>46103</v>
      </c>
      <c r="CE6" s="12">
        <v>46104</v>
      </c>
      <c r="CF6" s="12">
        <v>46105</v>
      </c>
      <c r="CG6" s="12">
        <v>46106</v>
      </c>
      <c r="CH6" s="12">
        <v>46107</v>
      </c>
      <c r="CI6" s="12">
        <v>46108</v>
      </c>
      <c r="CJ6" s="12">
        <v>46109</v>
      </c>
      <c r="CK6" s="12">
        <v>46110</v>
      </c>
      <c r="CL6" s="12">
        <v>46111</v>
      </c>
      <c r="CM6" s="12">
        <v>46112</v>
      </c>
      <c r="CN6" s="12">
        <v>46113</v>
      </c>
      <c r="CO6" s="12">
        <v>46114</v>
      </c>
      <c r="CP6" s="12">
        <v>46115</v>
      </c>
      <c r="CQ6" s="12">
        <v>46116</v>
      </c>
      <c r="CR6" s="12">
        <v>46117</v>
      </c>
      <c r="CS6" s="12">
        <v>46118</v>
      </c>
      <c r="CT6" s="12">
        <v>46119</v>
      </c>
      <c r="CU6" s="12">
        <v>46120</v>
      </c>
      <c r="CV6" s="12">
        <v>46121</v>
      </c>
      <c r="CW6" s="12">
        <v>46122</v>
      </c>
      <c r="CX6" s="12">
        <v>46123</v>
      </c>
      <c r="CY6" s="12">
        <v>46124</v>
      </c>
      <c r="CZ6" s="12">
        <v>46125</v>
      </c>
      <c r="DA6" s="12">
        <v>46126</v>
      </c>
      <c r="DB6" s="12">
        <v>46127</v>
      </c>
      <c r="DC6" s="12">
        <v>46128</v>
      </c>
      <c r="DD6" s="12">
        <v>46129</v>
      </c>
      <c r="DE6" s="12">
        <v>46130</v>
      </c>
      <c r="DF6" s="12">
        <v>46131</v>
      </c>
      <c r="DG6" s="12">
        <v>46132</v>
      </c>
      <c r="DH6" s="12">
        <v>46133</v>
      </c>
      <c r="DI6" s="12">
        <v>46134</v>
      </c>
      <c r="DJ6" s="12">
        <v>46135</v>
      </c>
      <c r="DK6" s="12">
        <v>46136</v>
      </c>
      <c r="DL6" s="12">
        <v>46137</v>
      </c>
      <c r="DM6" s="12">
        <v>46138</v>
      </c>
      <c r="DN6" s="12">
        <v>46139</v>
      </c>
      <c r="DO6" s="12">
        <v>46140</v>
      </c>
      <c r="DP6" s="12">
        <v>46141</v>
      </c>
      <c r="DQ6" s="12">
        <v>46142</v>
      </c>
      <c r="DR6" s="12">
        <v>46143</v>
      </c>
      <c r="DS6" s="12">
        <v>46144</v>
      </c>
      <c r="DT6" s="12">
        <v>46145</v>
      </c>
      <c r="DU6" s="12">
        <v>46146</v>
      </c>
      <c r="DV6" s="12">
        <v>46147</v>
      </c>
      <c r="DW6" s="12">
        <v>46148</v>
      </c>
      <c r="DX6" s="12">
        <v>46149</v>
      </c>
      <c r="DY6" s="12">
        <v>46150</v>
      </c>
      <c r="DZ6" s="12">
        <v>46151</v>
      </c>
      <c r="EA6" s="12">
        <v>46152</v>
      </c>
      <c r="EB6" s="12">
        <v>46153</v>
      </c>
      <c r="EC6" s="12">
        <v>46154</v>
      </c>
      <c r="ED6" s="12">
        <v>46155</v>
      </c>
      <c r="EE6" s="12">
        <v>46156</v>
      </c>
      <c r="EF6" s="12">
        <v>46157</v>
      </c>
      <c r="EG6" s="12">
        <v>46158</v>
      </c>
      <c r="EH6" s="12">
        <v>46159</v>
      </c>
      <c r="EI6" s="12">
        <v>46160</v>
      </c>
      <c r="EJ6" s="12">
        <v>46161</v>
      </c>
      <c r="EK6" s="12">
        <v>46162</v>
      </c>
      <c r="EL6" s="12">
        <v>46163</v>
      </c>
      <c r="EM6" s="12">
        <v>46164</v>
      </c>
      <c r="EN6" s="12">
        <v>46165</v>
      </c>
      <c r="EO6" s="12">
        <v>46166</v>
      </c>
      <c r="EP6" s="12">
        <v>46167</v>
      </c>
      <c r="EQ6" s="12">
        <v>46168</v>
      </c>
      <c r="ER6" s="12">
        <v>46169</v>
      </c>
      <c r="ES6" s="12">
        <v>46170</v>
      </c>
      <c r="ET6" s="12">
        <v>46171</v>
      </c>
      <c r="EU6" s="12">
        <v>46172</v>
      </c>
      <c r="EV6" s="12">
        <v>46173</v>
      </c>
      <c r="EW6" s="12">
        <v>46174</v>
      </c>
      <c r="EX6" s="12">
        <v>46175</v>
      </c>
      <c r="EY6" s="12">
        <v>46176</v>
      </c>
      <c r="EZ6" s="12">
        <v>46177</v>
      </c>
      <c r="FA6" s="12">
        <v>46178</v>
      </c>
      <c r="FB6" s="12">
        <v>46179</v>
      </c>
      <c r="FC6" s="12">
        <v>46180</v>
      </c>
      <c r="FD6" s="12">
        <v>46181</v>
      </c>
      <c r="FE6" s="12">
        <v>46182</v>
      </c>
      <c r="FF6" s="12">
        <v>46183</v>
      </c>
      <c r="FG6" s="12">
        <v>46184</v>
      </c>
      <c r="FH6" s="12">
        <v>46185</v>
      </c>
      <c r="FI6" s="12">
        <v>46186</v>
      </c>
      <c r="FJ6" s="12">
        <v>46187</v>
      </c>
      <c r="FK6" s="12">
        <v>46188</v>
      </c>
      <c r="FL6" s="12">
        <v>46189</v>
      </c>
      <c r="FM6" s="12">
        <v>46190</v>
      </c>
      <c r="FN6" s="12">
        <v>46191</v>
      </c>
      <c r="FO6" s="12">
        <v>46192</v>
      </c>
      <c r="FP6" s="12">
        <v>46193</v>
      </c>
      <c r="FQ6" s="12">
        <v>46194</v>
      </c>
      <c r="FR6" s="12">
        <v>46195</v>
      </c>
      <c r="FS6" s="12">
        <v>46196</v>
      </c>
      <c r="FT6" s="12">
        <v>46197</v>
      </c>
      <c r="FU6" s="12">
        <v>46198</v>
      </c>
      <c r="FV6" s="12">
        <v>46199</v>
      </c>
      <c r="FW6" s="12">
        <v>46200</v>
      </c>
      <c r="FX6" s="12">
        <v>46201</v>
      </c>
      <c r="FY6" s="12">
        <v>46202</v>
      </c>
      <c r="FZ6" s="12">
        <v>46203</v>
      </c>
      <c r="GA6" s="12">
        <v>46204</v>
      </c>
      <c r="GB6" s="12">
        <v>46205</v>
      </c>
      <c r="GC6" s="12">
        <v>46206</v>
      </c>
      <c r="GD6" s="12">
        <v>46207</v>
      </c>
      <c r="GE6" s="12">
        <v>46208</v>
      </c>
      <c r="GF6" s="12">
        <v>46209</v>
      </c>
      <c r="GG6" s="12">
        <v>46210</v>
      </c>
      <c r="GH6" s="12">
        <v>46211</v>
      </c>
      <c r="GI6" s="12">
        <v>46212</v>
      </c>
      <c r="GJ6" s="12">
        <v>46213</v>
      </c>
      <c r="GK6" s="12">
        <v>46214</v>
      </c>
      <c r="GL6" s="12">
        <v>46215</v>
      </c>
      <c r="GM6" s="12">
        <v>46216</v>
      </c>
      <c r="GN6" s="12">
        <v>46217</v>
      </c>
      <c r="GO6" s="12">
        <v>46218</v>
      </c>
      <c r="GP6" s="12">
        <v>46219</v>
      </c>
      <c r="GQ6" s="12">
        <v>46220</v>
      </c>
      <c r="GR6" s="12">
        <v>46221</v>
      </c>
      <c r="GS6" s="12">
        <v>46222</v>
      </c>
      <c r="GT6" s="12">
        <v>46223</v>
      </c>
      <c r="GU6" s="12">
        <v>46224</v>
      </c>
      <c r="GV6" s="12">
        <v>46225</v>
      </c>
      <c r="GW6" s="12">
        <v>46226</v>
      </c>
      <c r="GX6" s="12">
        <v>46227</v>
      </c>
      <c r="GY6" s="12">
        <v>46228</v>
      </c>
      <c r="GZ6" s="12">
        <v>46229</v>
      </c>
      <c r="HA6" s="12">
        <v>46230</v>
      </c>
      <c r="HB6" s="12">
        <v>46231</v>
      </c>
      <c r="HC6" s="12">
        <v>46232</v>
      </c>
      <c r="HD6" s="12">
        <v>46233</v>
      </c>
      <c r="HE6" s="12">
        <v>46234</v>
      </c>
      <c r="HF6" s="12">
        <v>46235</v>
      </c>
      <c r="HG6" s="12">
        <v>46236</v>
      </c>
      <c r="HH6" s="12">
        <v>46237</v>
      </c>
      <c r="HI6" s="12">
        <v>46238</v>
      </c>
      <c r="HJ6" s="12">
        <v>46239</v>
      </c>
      <c r="HK6" s="12">
        <v>46240</v>
      </c>
      <c r="HL6" s="12">
        <v>46241</v>
      </c>
      <c r="HM6" s="12">
        <v>46242</v>
      </c>
      <c r="HN6" s="12">
        <v>46243</v>
      </c>
      <c r="HO6" s="12">
        <v>46244</v>
      </c>
      <c r="HP6" s="12">
        <v>46245</v>
      </c>
      <c r="HQ6" s="12">
        <v>46246</v>
      </c>
      <c r="HR6" s="12">
        <v>46247</v>
      </c>
      <c r="HS6" s="12">
        <v>46248</v>
      </c>
      <c r="HT6" s="12">
        <v>46249</v>
      </c>
      <c r="HU6" s="12">
        <v>46250</v>
      </c>
      <c r="HV6" s="12">
        <v>46251</v>
      </c>
      <c r="HW6" s="12">
        <v>46252</v>
      </c>
      <c r="HX6" s="12">
        <v>46253</v>
      </c>
      <c r="HY6" s="12">
        <v>46254</v>
      </c>
      <c r="HZ6" s="12">
        <v>46255</v>
      </c>
      <c r="IA6" s="12">
        <v>46256</v>
      </c>
      <c r="IB6" s="12">
        <v>46257</v>
      </c>
      <c r="IC6" s="12">
        <v>46258</v>
      </c>
      <c r="ID6" s="12">
        <v>46259</v>
      </c>
      <c r="IE6" s="12">
        <v>46260</v>
      </c>
      <c r="IF6" s="12">
        <v>46261</v>
      </c>
      <c r="IG6" s="12">
        <v>46262</v>
      </c>
      <c r="IH6" s="12">
        <v>46263</v>
      </c>
      <c r="II6" s="12">
        <v>46264</v>
      </c>
      <c r="IJ6" s="12">
        <v>46265</v>
      </c>
      <c r="IK6" s="12">
        <v>46266</v>
      </c>
      <c r="IL6" s="12">
        <v>46267</v>
      </c>
      <c r="IM6" s="12">
        <v>46268</v>
      </c>
      <c r="IN6" s="12">
        <v>46269</v>
      </c>
      <c r="IO6" s="12">
        <v>46270</v>
      </c>
      <c r="IP6" s="12">
        <v>46271</v>
      </c>
      <c r="IQ6" s="12">
        <v>46272</v>
      </c>
      <c r="IR6" s="12">
        <v>46273</v>
      </c>
      <c r="IS6" s="12">
        <v>46274</v>
      </c>
      <c r="IT6" s="12">
        <v>46275</v>
      </c>
      <c r="IU6" s="12">
        <v>46276</v>
      </c>
      <c r="IV6" s="12">
        <v>46277</v>
      </c>
      <c r="IW6" s="12">
        <v>46278</v>
      </c>
      <c r="IX6" s="12">
        <v>46279</v>
      </c>
      <c r="IY6" s="12">
        <v>46280</v>
      </c>
      <c r="IZ6" s="12">
        <v>46281</v>
      </c>
      <c r="JA6" s="12">
        <v>46282</v>
      </c>
      <c r="JB6" s="12">
        <v>46283</v>
      </c>
      <c r="JC6" s="12">
        <v>46284</v>
      </c>
      <c r="JD6" s="12">
        <v>46285</v>
      </c>
      <c r="JE6" s="12">
        <v>46286</v>
      </c>
      <c r="JF6" s="12">
        <v>46287</v>
      </c>
      <c r="JG6" s="12">
        <v>46288</v>
      </c>
      <c r="JH6" s="12">
        <v>46289</v>
      </c>
      <c r="JI6" s="12">
        <v>46290</v>
      </c>
      <c r="JJ6" s="12">
        <v>46291</v>
      </c>
      <c r="JK6" s="12">
        <v>46292</v>
      </c>
      <c r="JL6" s="12">
        <v>46293</v>
      </c>
      <c r="JM6" s="12">
        <v>46294</v>
      </c>
      <c r="JN6" s="12">
        <v>46295</v>
      </c>
      <c r="JO6" s="12">
        <v>46296</v>
      </c>
      <c r="JP6" s="12">
        <v>46297</v>
      </c>
      <c r="JQ6" s="12">
        <v>46298</v>
      </c>
      <c r="JR6" s="12">
        <v>46299</v>
      </c>
      <c r="JS6" s="12">
        <v>46300</v>
      </c>
      <c r="JT6" s="12">
        <v>46301</v>
      </c>
      <c r="JU6" s="12">
        <v>46302</v>
      </c>
      <c r="JV6" s="12">
        <v>46303</v>
      </c>
      <c r="JW6" s="12">
        <v>46304</v>
      </c>
      <c r="JX6" s="12">
        <v>46305</v>
      </c>
      <c r="JY6" s="12">
        <v>46306</v>
      </c>
      <c r="JZ6" s="12">
        <v>46307</v>
      </c>
      <c r="KA6" s="12">
        <v>46308</v>
      </c>
      <c r="KB6" s="12">
        <v>46309</v>
      </c>
      <c r="KC6" s="12">
        <v>46310</v>
      </c>
      <c r="KD6" s="12">
        <v>46311</v>
      </c>
      <c r="KE6" s="12">
        <v>46312</v>
      </c>
      <c r="KF6" s="12">
        <v>46313</v>
      </c>
      <c r="KG6" s="12">
        <v>46314</v>
      </c>
      <c r="KH6" s="12">
        <v>46315</v>
      </c>
      <c r="KI6" s="12">
        <v>46316</v>
      </c>
      <c r="KJ6" s="12">
        <v>46317</v>
      </c>
      <c r="KK6" s="12">
        <v>46318</v>
      </c>
      <c r="KL6" s="12">
        <v>46319</v>
      </c>
      <c r="KM6" s="12">
        <v>46320</v>
      </c>
      <c r="KN6" s="12">
        <v>46321</v>
      </c>
      <c r="KO6" s="12">
        <v>46322</v>
      </c>
      <c r="KP6" s="12">
        <v>46323</v>
      </c>
      <c r="KQ6" s="12">
        <v>46324</v>
      </c>
      <c r="KR6" s="12">
        <v>46325</v>
      </c>
      <c r="KS6" s="12">
        <v>46326</v>
      </c>
      <c r="KT6" s="12">
        <v>46327</v>
      </c>
      <c r="KU6" s="12">
        <v>46328</v>
      </c>
      <c r="KV6" s="12">
        <v>46329</v>
      </c>
      <c r="KW6" s="12">
        <v>46330</v>
      </c>
      <c r="KX6" s="12">
        <v>46331</v>
      </c>
      <c r="KY6" s="12">
        <v>46332</v>
      </c>
      <c r="KZ6" s="12">
        <v>46333</v>
      </c>
      <c r="LA6" s="12">
        <v>46334</v>
      </c>
      <c r="LB6" s="12">
        <v>46335</v>
      </c>
      <c r="LC6" s="12">
        <v>46336</v>
      </c>
      <c r="LD6" s="12">
        <v>46337</v>
      </c>
      <c r="LE6" s="12">
        <v>46338</v>
      </c>
      <c r="LF6" s="12">
        <v>46339</v>
      </c>
      <c r="LG6" s="12">
        <v>46340</v>
      </c>
      <c r="LH6" s="12">
        <v>46341</v>
      </c>
      <c r="LI6" s="12">
        <v>46342</v>
      </c>
      <c r="LJ6" s="12">
        <v>46343</v>
      </c>
      <c r="LK6" s="12">
        <v>46344</v>
      </c>
      <c r="LL6" s="12">
        <v>46345</v>
      </c>
      <c r="LM6" s="12">
        <v>46346</v>
      </c>
      <c r="LN6" s="12">
        <v>46347</v>
      </c>
      <c r="LO6" s="12">
        <v>46348</v>
      </c>
      <c r="LP6" s="12">
        <v>46349</v>
      </c>
      <c r="LQ6" s="12">
        <v>46350</v>
      </c>
      <c r="LR6" s="12">
        <v>46351</v>
      </c>
      <c r="LS6" s="12">
        <v>46352</v>
      </c>
      <c r="LT6" s="12">
        <v>46353</v>
      </c>
      <c r="LU6" s="12">
        <v>46354</v>
      </c>
      <c r="LV6" s="12">
        <v>46355</v>
      </c>
      <c r="LW6" s="12">
        <v>46356</v>
      </c>
      <c r="LX6" s="12">
        <v>46357</v>
      </c>
      <c r="LY6" s="12">
        <v>46358</v>
      </c>
      <c r="LZ6" s="12">
        <v>46359</v>
      </c>
      <c r="MA6" s="12">
        <v>46360</v>
      </c>
      <c r="MB6" s="12">
        <v>46361</v>
      </c>
      <c r="MC6" s="12">
        <v>46362</v>
      </c>
      <c r="MD6" s="12">
        <v>46363</v>
      </c>
      <c r="ME6" s="12">
        <v>46364</v>
      </c>
      <c r="MF6" s="12">
        <v>46365</v>
      </c>
      <c r="MG6" s="12">
        <v>46366</v>
      </c>
      <c r="MH6" s="12">
        <v>46367</v>
      </c>
      <c r="MI6" s="12">
        <v>46368</v>
      </c>
      <c r="MJ6" s="12">
        <v>46369</v>
      </c>
      <c r="MK6" s="12">
        <v>46370</v>
      </c>
      <c r="ML6" s="12">
        <v>46371</v>
      </c>
      <c r="MM6" s="12">
        <v>46372</v>
      </c>
      <c r="MN6" s="12">
        <v>46373</v>
      </c>
      <c r="MO6" s="12">
        <v>46374</v>
      </c>
      <c r="MP6" s="12">
        <v>46375</v>
      </c>
      <c r="MQ6" s="12">
        <v>46376</v>
      </c>
      <c r="MR6" s="12">
        <v>46377</v>
      </c>
      <c r="MS6" s="12">
        <v>46378</v>
      </c>
      <c r="MT6" s="12">
        <v>46379</v>
      </c>
      <c r="MU6" s="12">
        <v>46380</v>
      </c>
      <c r="MV6" s="12">
        <v>46381</v>
      </c>
      <c r="MW6" s="12">
        <v>46382</v>
      </c>
      <c r="MX6" s="12">
        <v>46383</v>
      </c>
      <c r="MY6" s="12">
        <v>46384</v>
      </c>
      <c r="MZ6" s="12">
        <v>46385</v>
      </c>
      <c r="NA6" s="12">
        <v>46386</v>
      </c>
      <c r="NB6" s="12">
        <v>46387</v>
      </c>
    </row>
    <row r="7" spans="1:367" s="14" customFormat="1" ht="21" x14ac:dyDescent="0.2">
      <c r="A7" s="15" t="s">
        <v>25</v>
      </c>
      <c r="B7" s="13">
        <v>46023</v>
      </c>
      <c r="C7" s="13">
        <v>46024</v>
      </c>
      <c r="D7" s="13">
        <v>46025</v>
      </c>
      <c r="E7" s="13">
        <v>46026</v>
      </c>
      <c r="F7" s="13">
        <v>46027</v>
      </c>
      <c r="G7" s="13">
        <v>46028</v>
      </c>
      <c r="H7" s="13">
        <v>46029</v>
      </c>
      <c r="I7" s="13">
        <v>46030</v>
      </c>
      <c r="J7" s="13">
        <v>46031</v>
      </c>
      <c r="K7" s="13">
        <v>46032</v>
      </c>
      <c r="L7" s="13">
        <v>46033</v>
      </c>
      <c r="M7" s="13">
        <v>46034</v>
      </c>
      <c r="N7" s="13">
        <v>46035</v>
      </c>
      <c r="O7" s="13">
        <v>46036</v>
      </c>
      <c r="P7" s="13">
        <v>46037</v>
      </c>
      <c r="Q7" s="13">
        <v>46038</v>
      </c>
      <c r="R7" s="13">
        <v>46039</v>
      </c>
      <c r="S7" s="13">
        <v>46040</v>
      </c>
      <c r="T7" s="13">
        <v>46041</v>
      </c>
      <c r="U7" s="13">
        <v>46042</v>
      </c>
      <c r="V7" s="13">
        <v>46043</v>
      </c>
      <c r="W7" s="13">
        <v>46044</v>
      </c>
      <c r="X7" s="13">
        <v>46045</v>
      </c>
      <c r="Y7" s="13">
        <v>46046</v>
      </c>
      <c r="Z7" s="13">
        <v>46047</v>
      </c>
      <c r="AA7" s="13">
        <v>46048</v>
      </c>
      <c r="AB7" s="13">
        <v>46049</v>
      </c>
      <c r="AC7" s="13">
        <v>46050</v>
      </c>
      <c r="AD7" s="13">
        <v>46051</v>
      </c>
      <c r="AE7" s="13">
        <v>46052</v>
      </c>
      <c r="AF7" s="13">
        <v>46053</v>
      </c>
      <c r="AG7" s="13">
        <v>46054</v>
      </c>
      <c r="AH7" s="13">
        <v>46055</v>
      </c>
      <c r="AI7" s="13">
        <v>46056</v>
      </c>
      <c r="AJ7" s="13">
        <v>46057</v>
      </c>
      <c r="AK7" s="13">
        <v>46058</v>
      </c>
      <c r="AL7" s="13">
        <v>46059</v>
      </c>
      <c r="AM7" s="13">
        <v>46060</v>
      </c>
      <c r="AN7" s="13">
        <v>46061</v>
      </c>
      <c r="AO7" s="13">
        <v>46062</v>
      </c>
      <c r="AP7" s="13">
        <v>46063</v>
      </c>
      <c r="AQ7" s="13">
        <v>46064</v>
      </c>
      <c r="AR7" s="13">
        <v>46065</v>
      </c>
      <c r="AS7" s="13">
        <v>46066</v>
      </c>
      <c r="AT7" s="13">
        <v>46067</v>
      </c>
      <c r="AU7" s="13">
        <v>46068</v>
      </c>
      <c r="AV7" s="13">
        <v>46069</v>
      </c>
      <c r="AW7" s="13">
        <v>46070</v>
      </c>
      <c r="AX7" s="13">
        <v>46071</v>
      </c>
      <c r="AY7" s="13">
        <v>46072</v>
      </c>
      <c r="AZ7" s="13">
        <v>46073</v>
      </c>
      <c r="BA7" s="13">
        <v>46074</v>
      </c>
      <c r="BB7" s="13">
        <v>46075</v>
      </c>
      <c r="BC7" s="13">
        <v>46076</v>
      </c>
      <c r="BD7" s="13">
        <v>46077</v>
      </c>
      <c r="BE7" s="13">
        <v>46078</v>
      </c>
      <c r="BF7" s="13">
        <v>46079</v>
      </c>
      <c r="BG7" s="13">
        <v>46080</v>
      </c>
      <c r="BH7" s="13">
        <v>46081</v>
      </c>
      <c r="BI7" s="13">
        <v>46082</v>
      </c>
      <c r="BJ7" s="13">
        <v>46083</v>
      </c>
      <c r="BK7" s="13">
        <v>46084</v>
      </c>
      <c r="BL7" s="13">
        <v>46085</v>
      </c>
      <c r="BM7" s="13">
        <v>46086</v>
      </c>
      <c r="BN7" s="13">
        <v>46087</v>
      </c>
      <c r="BO7" s="13">
        <v>46088</v>
      </c>
      <c r="BP7" s="13">
        <v>46089</v>
      </c>
      <c r="BQ7" s="13">
        <v>46090</v>
      </c>
      <c r="BR7" s="13">
        <v>46091</v>
      </c>
      <c r="BS7" s="13">
        <v>46092</v>
      </c>
      <c r="BT7" s="13">
        <v>46093</v>
      </c>
      <c r="BU7" s="13">
        <v>46094</v>
      </c>
      <c r="BV7" s="13">
        <v>46095</v>
      </c>
      <c r="BW7" s="13">
        <v>46096</v>
      </c>
      <c r="BX7" s="13">
        <v>46097</v>
      </c>
      <c r="BY7" s="13">
        <v>46098</v>
      </c>
      <c r="BZ7" s="13">
        <v>46099</v>
      </c>
      <c r="CA7" s="13">
        <v>46100</v>
      </c>
      <c r="CB7" s="13">
        <v>46101</v>
      </c>
      <c r="CC7" s="13">
        <v>46102</v>
      </c>
      <c r="CD7" s="13">
        <v>46103</v>
      </c>
      <c r="CE7" s="13">
        <v>46104</v>
      </c>
      <c r="CF7" s="13">
        <v>46105</v>
      </c>
      <c r="CG7" s="13">
        <v>46106</v>
      </c>
      <c r="CH7" s="13">
        <v>46107</v>
      </c>
      <c r="CI7" s="13">
        <v>46108</v>
      </c>
      <c r="CJ7" s="13">
        <v>46109</v>
      </c>
      <c r="CK7" s="13">
        <v>46110</v>
      </c>
      <c r="CL7" s="13">
        <v>46111</v>
      </c>
      <c r="CM7" s="13">
        <v>46112</v>
      </c>
      <c r="CN7" s="13">
        <v>46113</v>
      </c>
      <c r="CO7" s="13">
        <v>46114</v>
      </c>
      <c r="CP7" s="13">
        <v>46115</v>
      </c>
      <c r="CQ7" s="13">
        <v>46116</v>
      </c>
      <c r="CR7" s="13">
        <v>46117</v>
      </c>
      <c r="CS7" s="13">
        <v>46118</v>
      </c>
      <c r="CT7" s="13">
        <v>46119</v>
      </c>
      <c r="CU7" s="13">
        <v>46120</v>
      </c>
      <c r="CV7" s="13">
        <v>46121</v>
      </c>
      <c r="CW7" s="13">
        <v>46122</v>
      </c>
      <c r="CX7" s="13">
        <v>46123</v>
      </c>
      <c r="CY7" s="13">
        <v>46124</v>
      </c>
      <c r="CZ7" s="13">
        <v>46125</v>
      </c>
      <c r="DA7" s="13">
        <v>46126</v>
      </c>
      <c r="DB7" s="13">
        <v>46127</v>
      </c>
      <c r="DC7" s="13">
        <v>46128</v>
      </c>
      <c r="DD7" s="13">
        <v>46129</v>
      </c>
      <c r="DE7" s="13">
        <v>46130</v>
      </c>
      <c r="DF7" s="13">
        <v>46131</v>
      </c>
      <c r="DG7" s="13">
        <v>46132</v>
      </c>
      <c r="DH7" s="13">
        <v>46133</v>
      </c>
      <c r="DI7" s="13">
        <v>46134</v>
      </c>
      <c r="DJ7" s="13">
        <v>46135</v>
      </c>
      <c r="DK7" s="13">
        <v>46136</v>
      </c>
      <c r="DL7" s="13">
        <v>46137</v>
      </c>
      <c r="DM7" s="13">
        <v>46138</v>
      </c>
      <c r="DN7" s="13">
        <v>46139</v>
      </c>
      <c r="DO7" s="13">
        <v>46140</v>
      </c>
      <c r="DP7" s="13">
        <v>46141</v>
      </c>
      <c r="DQ7" s="13">
        <v>46142</v>
      </c>
      <c r="DR7" s="13">
        <v>46143</v>
      </c>
      <c r="DS7" s="13">
        <v>46144</v>
      </c>
      <c r="DT7" s="13">
        <v>46145</v>
      </c>
      <c r="DU7" s="13">
        <v>46146</v>
      </c>
      <c r="DV7" s="13">
        <v>46147</v>
      </c>
      <c r="DW7" s="13">
        <v>46148</v>
      </c>
      <c r="DX7" s="13">
        <v>46149</v>
      </c>
      <c r="DY7" s="13">
        <v>46150</v>
      </c>
      <c r="DZ7" s="13">
        <v>46151</v>
      </c>
      <c r="EA7" s="13">
        <v>46152</v>
      </c>
      <c r="EB7" s="13">
        <v>46153</v>
      </c>
      <c r="EC7" s="13">
        <v>46154</v>
      </c>
      <c r="ED7" s="13">
        <v>46155</v>
      </c>
      <c r="EE7" s="13">
        <v>46156</v>
      </c>
      <c r="EF7" s="13">
        <v>46157</v>
      </c>
      <c r="EG7" s="13">
        <v>46158</v>
      </c>
      <c r="EH7" s="13">
        <v>46159</v>
      </c>
      <c r="EI7" s="13">
        <v>46160</v>
      </c>
      <c r="EJ7" s="13">
        <v>46161</v>
      </c>
      <c r="EK7" s="13">
        <v>46162</v>
      </c>
      <c r="EL7" s="13">
        <v>46163</v>
      </c>
      <c r="EM7" s="13">
        <v>46164</v>
      </c>
      <c r="EN7" s="13">
        <v>46165</v>
      </c>
      <c r="EO7" s="13">
        <v>46166</v>
      </c>
      <c r="EP7" s="13">
        <v>46167</v>
      </c>
      <c r="EQ7" s="13">
        <v>46168</v>
      </c>
      <c r="ER7" s="13">
        <v>46169</v>
      </c>
      <c r="ES7" s="13">
        <v>46170</v>
      </c>
      <c r="ET7" s="13">
        <v>46171</v>
      </c>
      <c r="EU7" s="13">
        <v>46172</v>
      </c>
      <c r="EV7" s="13">
        <v>46173</v>
      </c>
      <c r="EW7" s="13">
        <v>46174</v>
      </c>
      <c r="EX7" s="13">
        <v>46175</v>
      </c>
      <c r="EY7" s="13">
        <v>46176</v>
      </c>
      <c r="EZ7" s="13">
        <v>46177</v>
      </c>
      <c r="FA7" s="13">
        <v>46178</v>
      </c>
      <c r="FB7" s="13">
        <v>46179</v>
      </c>
      <c r="FC7" s="13">
        <v>46180</v>
      </c>
      <c r="FD7" s="13">
        <v>46181</v>
      </c>
      <c r="FE7" s="13">
        <v>46182</v>
      </c>
      <c r="FF7" s="13">
        <v>46183</v>
      </c>
      <c r="FG7" s="13">
        <v>46184</v>
      </c>
      <c r="FH7" s="13">
        <v>46185</v>
      </c>
      <c r="FI7" s="13">
        <v>46186</v>
      </c>
      <c r="FJ7" s="13">
        <v>46187</v>
      </c>
      <c r="FK7" s="13">
        <v>46188</v>
      </c>
      <c r="FL7" s="13">
        <v>46189</v>
      </c>
      <c r="FM7" s="13">
        <v>46190</v>
      </c>
      <c r="FN7" s="13">
        <v>46191</v>
      </c>
      <c r="FO7" s="13">
        <v>46192</v>
      </c>
      <c r="FP7" s="13">
        <v>46193</v>
      </c>
      <c r="FQ7" s="13">
        <v>46194</v>
      </c>
      <c r="FR7" s="13">
        <v>46195</v>
      </c>
      <c r="FS7" s="13">
        <v>46196</v>
      </c>
      <c r="FT7" s="13">
        <v>46197</v>
      </c>
      <c r="FU7" s="13">
        <v>46198</v>
      </c>
      <c r="FV7" s="13">
        <v>46199</v>
      </c>
      <c r="FW7" s="13">
        <v>46200</v>
      </c>
      <c r="FX7" s="13">
        <v>46201</v>
      </c>
      <c r="FY7" s="13">
        <v>46202</v>
      </c>
      <c r="FZ7" s="13">
        <v>46203</v>
      </c>
      <c r="GA7" s="13">
        <v>46204</v>
      </c>
      <c r="GB7" s="13">
        <v>46205</v>
      </c>
      <c r="GC7" s="13">
        <v>46206</v>
      </c>
      <c r="GD7" s="13">
        <v>46207</v>
      </c>
      <c r="GE7" s="13">
        <v>46208</v>
      </c>
      <c r="GF7" s="13">
        <v>46209</v>
      </c>
      <c r="GG7" s="13">
        <v>46210</v>
      </c>
      <c r="GH7" s="13">
        <v>46211</v>
      </c>
      <c r="GI7" s="13">
        <v>46212</v>
      </c>
      <c r="GJ7" s="13">
        <v>46213</v>
      </c>
      <c r="GK7" s="13">
        <v>46214</v>
      </c>
      <c r="GL7" s="13">
        <v>46215</v>
      </c>
      <c r="GM7" s="13">
        <v>46216</v>
      </c>
      <c r="GN7" s="13">
        <v>46217</v>
      </c>
      <c r="GO7" s="13">
        <v>46218</v>
      </c>
      <c r="GP7" s="13">
        <v>46219</v>
      </c>
      <c r="GQ7" s="13">
        <v>46220</v>
      </c>
      <c r="GR7" s="13">
        <v>46221</v>
      </c>
      <c r="GS7" s="13">
        <v>46222</v>
      </c>
      <c r="GT7" s="13">
        <v>46223</v>
      </c>
      <c r="GU7" s="13">
        <v>46224</v>
      </c>
      <c r="GV7" s="13">
        <v>46225</v>
      </c>
      <c r="GW7" s="13">
        <v>46226</v>
      </c>
      <c r="GX7" s="13">
        <v>46227</v>
      </c>
      <c r="GY7" s="13">
        <v>46228</v>
      </c>
      <c r="GZ7" s="13">
        <v>46229</v>
      </c>
      <c r="HA7" s="13">
        <v>46230</v>
      </c>
      <c r="HB7" s="13">
        <v>46231</v>
      </c>
      <c r="HC7" s="13">
        <v>46232</v>
      </c>
      <c r="HD7" s="13">
        <v>46233</v>
      </c>
      <c r="HE7" s="13">
        <v>46234</v>
      </c>
      <c r="HF7" s="13">
        <v>46235</v>
      </c>
      <c r="HG7" s="13">
        <v>46236</v>
      </c>
      <c r="HH7" s="13">
        <v>46237</v>
      </c>
      <c r="HI7" s="13">
        <v>46238</v>
      </c>
      <c r="HJ7" s="13">
        <v>46239</v>
      </c>
      <c r="HK7" s="13">
        <v>46240</v>
      </c>
      <c r="HL7" s="13">
        <v>46241</v>
      </c>
      <c r="HM7" s="13">
        <v>46242</v>
      </c>
      <c r="HN7" s="13">
        <v>46243</v>
      </c>
      <c r="HO7" s="13">
        <v>46244</v>
      </c>
      <c r="HP7" s="13">
        <v>46245</v>
      </c>
      <c r="HQ7" s="13">
        <v>46246</v>
      </c>
      <c r="HR7" s="13">
        <v>46247</v>
      </c>
      <c r="HS7" s="13">
        <v>46248</v>
      </c>
      <c r="HT7" s="13">
        <v>46249</v>
      </c>
      <c r="HU7" s="13">
        <v>46250</v>
      </c>
      <c r="HV7" s="13">
        <v>46251</v>
      </c>
      <c r="HW7" s="13">
        <v>46252</v>
      </c>
      <c r="HX7" s="13">
        <v>46253</v>
      </c>
      <c r="HY7" s="13">
        <v>46254</v>
      </c>
      <c r="HZ7" s="13">
        <v>46255</v>
      </c>
      <c r="IA7" s="13">
        <v>46256</v>
      </c>
      <c r="IB7" s="13">
        <v>46257</v>
      </c>
      <c r="IC7" s="13">
        <v>46258</v>
      </c>
      <c r="ID7" s="13">
        <v>46259</v>
      </c>
      <c r="IE7" s="13">
        <v>46260</v>
      </c>
      <c r="IF7" s="13">
        <v>46261</v>
      </c>
      <c r="IG7" s="13">
        <v>46262</v>
      </c>
      <c r="IH7" s="13">
        <v>46263</v>
      </c>
      <c r="II7" s="13">
        <v>46264</v>
      </c>
      <c r="IJ7" s="13">
        <v>46265</v>
      </c>
      <c r="IK7" s="13">
        <v>46266</v>
      </c>
      <c r="IL7" s="13">
        <v>46267</v>
      </c>
      <c r="IM7" s="13">
        <v>46268</v>
      </c>
      <c r="IN7" s="13">
        <v>46269</v>
      </c>
      <c r="IO7" s="13">
        <v>46270</v>
      </c>
      <c r="IP7" s="13">
        <v>46271</v>
      </c>
      <c r="IQ7" s="13">
        <v>46272</v>
      </c>
      <c r="IR7" s="13">
        <v>46273</v>
      </c>
      <c r="IS7" s="13">
        <v>46274</v>
      </c>
      <c r="IT7" s="13">
        <v>46275</v>
      </c>
      <c r="IU7" s="13">
        <v>46276</v>
      </c>
      <c r="IV7" s="13">
        <v>46277</v>
      </c>
      <c r="IW7" s="13">
        <v>46278</v>
      </c>
      <c r="IX7" s="13">
        <v>46279</v>
      </c>
      <c r="IY7" s="13">
        <v>46280</v>
      </c>
      <c r="IZ7" s="13">
        <v>46281</v>
      </c>
      <c r="JA7" s="13">
        <v>46282</v>
      </c>
      <c r="JB7" s="13">
        <v>46283</v>
      </c>
      <c r="JC7" s="13">
        <v>46284</v>
      </c>
      <c r="JD7" s="13">
        <v>46285</v>
      </c>
      <c r="JE7" s="13">
        <v>46286</v>
      </c>
      <c r="JF7" s="13">
        <v>46287</v>
      </c>
      <c r="JG7" s="13">
        <v>46288</v>
      </c>
      <c r="JH7" s="13">
        <v>46289</v>
      </c>
      <c r="JI7" s="13">
        <v>46290</v>
      </c>
      <c r="JJ7" s="13">
        <v>46291</v>
      </c>
      <c r="JK7" s="13">
        <v>46292</v>
      </c>
      <c r="JL7" s="13">
        <v>46293</v>
      </c>
      <c r="JM7" s="13">
        <v>46294</v>
      </c>
      <c r="JN7" s="13">
        <v>46295</v>
      </c>
      <c r="JO7" s="13">
        <v>46296</v>
      </c>
      <c r="JP7" s="13">
        <v>46297</v>
      </c>
      <c r="JQ7" s="13">
        <v>46298</v>
      </c>
      <c r="JR7" s="13">
        <v>46299</v>
      </c>
      <c r="JS7" s="13">
        <v>46300</v>
      </c>
      <c r="JT7" s="13">
        <v>46301</v>
      </c>
      <c r="JU7" s="13">
        <v>46302</v>
      </c>
      <c r="JV7" s="13">
        <v>46303</v>
      </c>
      <c r="JW7" s="13">
        <v>46304</v>
      </c>
      <c r="JX7" s="13">
        <v>46305</v>
      </c>
      <c r="JY7" s="13">
        <v>46306</v>
      </c>
      <c r="JZ7" s="13">
        <v>46307</v>
      </c>
      <c r="KA7" s="13">
        <v>46308</v>
      </c>
      <c r="KB7" s="13">
        <v>46309</v>
      </c>
      <c r="KC7" s="13">
        <v>46310</v>
      </c>
      <c r="KD7" s="13">
        <v>46311</v>
      </c>
      <c r="KE7" s="13">
        <v>46312</v>
      </c>
      <c r="KF7" s="13">
        <v>46313</v>
      </c>
      <c r="KG7" s="13">
        <v>46314</v>
      </c>
      <c r="KH7" s="13">
        <v>46315</v>
      </c>
      <c r="KI7" s="13">
        <v>46316</v>
      </c>
      <c r="KJ7" s="13">
        <v>46317</v>
      </c>
      <c r="KK7" s="13">
        <v>46318</v>
      </c>
      <c r="KL7" s="13">
        <v>46319</v>
      </c>
      <c r="KM7" s="13">
        <v>46320</v>
      </c>
      <c r="KN7" s="13">
        <v>46321</v>
      </c>
      <c r="KO7" s="13">
        <v>46322</v>
      </c>
      <c r="KP7" s="13">
        <v>46323</v>
      </c>
      <c r="KQ7" s="13">
        <v>46324</v>
      </c>
      <c r="KR7" s="13">
        <v>46325</v>
      </c>
      <c r="KS7" s="13">
        <v>46326</v>
      </c>
      <c r="KT7" s="13">
        <v>46327</v>
      </c>
      <c r="KU7" s="13">
        <v>46328</v>
      </c>
      <c r="KV7" s="13">
        <v>46329</v>
      </c>
      <c r="KW7" s="13">
        <v>46330</v>
      </c>
      <c r="KX7" s="13">
        <v>46331</v>
      </c>
      <c r="KY7" s="13">
        <v>46332</v>
      </c>
      <c r="KZ7" s="13">
        <v>46333</v>
      </c>
      <c r="LA7" s="13">
        <v>46334</v>
      </c>
      <c r="LB7" s="13">
        <v>46335</v>
      </c>
      <c r="LC7" s="13">
        <v>46336</v>
      </c>
      <c r="LD7" s="13">
        <v>46337</v>
      </c>
      <c r="LE7" s="13">
        <v>46338</v>
      </c>
      <c r="LF7" s="13">
        <v>46339</v>
      </c>
      <c r="LG7" s="13">
        <v>46340</v>
      </c>
      <c r="LH7" s="13">
        <v>46341</v>
      </c>
      <c r="LI7" s="13">
        <v>46342</v>
      </c>
      <c r="LJ7" s="13">
        <v>46343</v>
      </c>
      <c r="LK7" s="13">
        <v>46344</v>
      </c>
      <c r="LL7" s="13">
        <v>46345</v>
      </c>
      <c r="LM7" s="13">
        <v>46346</v>
      </c>
      <c r="LN7" s="13">
        <v>46347</v>
      </c>
      <c r="LO7" s="13">
        <v>46348</v>
      </c>
      <c r="LP7" s="13">
        <v>46349</v>
      </c>
      <c r="LQ7" s="13">
        <v>46350</v>
      </c>
      <c r="LR7" s="13">
        <v>46351</v>
      </c>
      <c r="LS7" s="13">
        <v>46352</v>
      </c>
      <c r="LT7" s="13">
        <v>46353</v>
      </c>
      <c r="LU7" s="13">
        <v>46354</v>
      </c>
      <c r="LV7" s="13">
        <v>46355</v>
      </c>
      <c r="LW7" s="13">
        <v>46356</v>
      </c>
      <c r="LX7" s="13">
        <v>46357</v>
      </c>
      <c r="LY7" s="13">
        <v>46358</v>
      </c>
      <c r="LZ7" s="13">
        <v>46359</v>
      </c>
      <c r="MA7" s="13">
        <v>46360</v>
      </c>
      <c r="MB7" s="13">
        <v>46361</v>
      </c>
      <c r="MC7" s="13">
        <v>46362</v>
      </c>
      <c r="MD7" s="13">
        <v>46363</v>
      </c>
      <c r="ME7" s="13">
        <v>46364</v>
      </c>
      <c r="MF7" s="13">
        <v>46365</v>
      </c>
      <c r="MG7" s="13">
        <v>46366</v>
      </c>
      <c r="MH7" s="13">
        <v>46367</v>
      </c>
      <c r="MI7" s="13">
        <v>46368</v>
      </c>
      <c r="MJ7" s="13">
        <v>46369</v>
      </c>
      <c r="MK7" s="13">
        <v>46370</v>
      </c>
      <c r="ML7" s="13">
        <v>46371</v>
      </c>
      <c r="MM7" s="13">
        <v>46372</v>
      </c>
      <c r="MN7" s="13">
        <v>46373</v>
      </c>
      <c r="MO7" s="13">
        <v>46374</v>
      </c>
      <c r="MP7" s="13">
        <v>46375</v>
      </c>
      <c r="MQ7" s="13">
        <v>46376</v>
      </c>
      <c r="MR7" s="13">
        <v>46377</v>
      </c>
      <c r="MS7" s="13">
        <v>46378</v>
      </c>
      <c r="MT7" s="13">
        <v>46379</v>
      </c>
      <c r="MU7" s="13">
        <v>46380</v>
      </c>
      <c r="MV7" s="13">
        <v>46381</v>
      </c>
      <c r="MW7" s="13">
        <v>46382</v>
      </c>
      <c r="MX7" s="13">
        <v>46383</v>
      </c>
      <c r="MY7" s="13">
        <v>46384</v>
      </c>
      <c r="MZ7" s="13">
        <v>46385</v>
      </c>
      <c r="NA7" s="13">
        <v>46386</v>
      </c>
      <c r="NB7" s="13">
        <v>46387</v>
      </c>
      <c r="NC7" s="13"/>
    </row>
    <row r="8" spans="1:367" s="4" customFormat="1" ht="25" customHeight="1" x14ac:dyDescent="0.2">
      <c r="A8" s="4" t="s">
        <v>26</v>
      </c>
      <c r="C8" s="4" t="s">
        <v>27</v>
      </c>
      <c r="D8" s="4" t="s">
        <v>27</v>
      </c>
      <c r="E8" s="4" t="s">
        <v>28</v>
      </c>
      <c r="F8" s="4" t="s">
        <v>28</v>
      </c>
      <c r="H8" s="4" t="s">
        <v>27</v>
      </c>
      <c r="DE8" s="4" t="s">
        <v>29</v>
      </c>
      <c r="DF8" s="4" t="s">
        <v>29</v>
      </c>
      <c r="DG8" s="4" t="s">
        <v>29</v>
      </c>
      <c r="DI8" s="4" t="s">
        <v>28</v>
      </c>
      <c r="DS8" s="4" t="s">
        <v>30</v>
      </c>
      <c r="DT8" s="4" t="s">
        <v>30</v>
      </c>
      <c r="DU8" s="4" t="s">
        <v>30</v>
      </c>
      <c r="DV8" s="4" t="s">
        <v>30</v>
      </c>
      <c r="DW8" s="4" t="s">
        <v>30</v>
      </c>
    </row>
    <row r="9" spans="1:367" s="4" customFormat="1" ht="25" customHeight="1" x14ac:dyDescent="0.2">
      <c r="A9" s="4" t="s">
        <v>31</v>
      </c>
      <c r="EO9" s="4" t="s">
        <v>29</v>
      </c>
      <c r="EP9" s="4" t="s">
        <v>29</v>
      </c>
      <c r="EQ9" s="4" t="s">
        <v>32</v>
      </c>
      <c r="ER9" s="4" t="s">
        <v>32</v>
      </c>
      <c r="ES9" s="4" t="s">
        <v>32</v>
      </c>
    </row>
    <row r="10" spans="1:367" s="4" customFormat="1" ht="25" customHeight="1" x14ac:dyDescent="0.2">
      <c r="A10" s="4" t="s">
        <v>33</v>
      </c>
      <c r="D10" s="4" t="s">
        <v>27</v>
      </c>
      <c r="ID10" s="4" t="s">
        <v>32</v>
      </c>
      <c r="IE10" s="4" t="s">
        <v>32</v>
      </c>
    </row>
    <row r="11" spans="1:367" s="4" customFormat="1" ht="25" customHeight="1" x14ac:dyDescent="0.2">
      <c r="A11" s="4" t="s">
        <v>34</v>
      </c>
    </row>
    <row r="12" spans="1:367" s="4" customFormat="1" ht="25" customHeight="1" x14ac:dyDescent="0.2">
      <c r="A12" s="4" t="s">
        <v>35</v>
      </c>
    </row>
    <row r="13" spans="1:367" s="4" customFormat="1" ht="25" customHeight="1" x14ac:dyDescent="0.2">
      <c r="A13" s="4" t="s">
        <v>36</v>
      </c>
    </row>
    <row r="14" spans="1:367" s="4" customFormat="1" ht="25" customHeight="1" x14ac:dyDescent="0.2">
      <c r="A14" s="4" t="s">
        <v>37</v>
      </c>
    </row>
    <row r="15" spans="1:367" s="4" customFormat="1" ht="25" customHeight="1" x14ac:dyDescent="0.2">
      <c r="A15" s="4" t="s">
        <v>38</v>
      </c>
    </row>
    <row r="16" spans="1:367" s="11" customFormat="1" ht="25" customHeight="1" x14ac:dyDescent="0.2">
      <c r="A16" s="4" t="s">
        <v>39</v>
      </c>
    </row>
    <row r="17" spans="1:1" s="11" customFormat="1" ht="25" customHeight="1" x14ac:dyDescent="0.2">
      <c r="A17" s="4" t="s">
        <v>40</v>
      </c>
    </row>
    <row r="18" spans="1:1" s="11" customFormat="1" ht="25" customHeight="1" x14ac:dyDescent="0.2">
      <c r="A18" s="4" t="s">
        <v>41</v>
      </c>
    </row>
    <row r="19" spans="1:1" s="11" customFormat="1" ht="25" customHeight="1" x14ac:dyDescent="0.2">
      <c r="A19" s="4" t="s">
        <v>42</v>
      </c>
    </row>
    <row r="20" spans="1:1" s="11" customFormat="1" ht="25" customHeight="1" x14ac:dyDescent="0.2">
      <c r="A20" s="4" t="s">
        <v>43</v>
      </c>
    </row>
    <row r="21" spans="1:1" s="11" customFormat="1" ht="25" customHeight="1" x14ac:dyDescent="0.2">
      <c r="A21" s="4" t="s">
        <v>44</v>
      </c>
    </row>
    <row r="22" spans="1:1" s="11" customFormat="1" ht="25" customHeight="1" x14ac:dyDescent="0.2">
      <c r="A22" s="4" t="s">
        <v>45</v>
      </c>
    </row>
    <row r="23" spans="1:1" s="11" customFormat="1" ht="25" customHeight="1" x14ac:dyDescent="0.2">
      <c r="A23" s="4" t="s">
        <v>46</v>
      </c>
    </row>
    <row r="24" spans="1:1" s="11" customFormat="1" ht="25" customHeight="1" x14ac:dyDescent="0.2">
      <c r="A24" s="4" t="s">
        <v>47</v>
      </c>
    </row>
    <row r="25" spans="1:1" s="11" customFormat="1" ht="25" customHeight="1" x14ac:dyDescent="0.2">
      <c r="A25" s="4" t="s">
        <v>48</v>
      </c>
    </row>
    <row r="26" spans="1:1" s="11" customFormat="1" ht="25" customHeight="1" x14ac:dyDescent="0.2">
      <c r="A26" s="4" t="s">
        <v>49</v>
      </c>
    </row>
    <row r="27" spans="1:1" s="11" customFormat="1" ht="25" customHeight="1" x14ac:dyDescent="0.2">
      <c r="A27" s="4" t="s">
        <v>50</v>
      </c>
    </row>
  </sheetData>
  <mergeCells count="12">
    <mergeCell ref="KT1:LW1"/>
    <mergeCell ref="LX1:NC1"/>
    <mergeCell ref="EW1:FZ1"/>
    <mergeCell ref="GA1:HD1"/>
    <mergeCell ref="HE1:IJ1"/>
    <mergeCell ref="IK1:JN1"/>
    <mergeCell ref="JO1:KS1"/>
    <mergeCell ref="B1:AF1"/>
    <mergeCell ref="AG1:BH1"/>
    <mergeCell ref="BI1:CM1"/>
    <mergeCell ref="CN1:DQ1"/>
    <mergeCell ref="DR1:EV1"/>
  </mergeCells>
  <phoneticPr fontId="6" type="noConversion"/>
  <conditionalFormatting sqref="B6:NC27">
    <cfRule type="expression" dxfId="7" priority="1">
      <formula>B$3="Sunday"</formula>
    </cfRule>
    <cfRule type="expression" dxfId="6" priority="2">
      <formula>B$3="Saturday"</formula>
    </cfRule>
  </conditionalFormatting>
  <conditionalFormatting sqref="B8:NC27">
    <cfRule type="expression" dxfId="4" priority="4">
      <formula>B8="C"</formula>
    </cfRule>
    <cfRule type="expression" dxfId="3" priority="6">
      <formula>B8="ME"</formula>
    </cfRule>
    <cfRule type="expression" dxfId="2" priority="7">
      <formula>B8="M"</formula>
    </cfRule>
    <cfRule type="expression" dxfId="1" priority="8">
      <formula>B8="S"</formula>
    </cfRule>
    <cfRule type="expression" dxfId="0" priority="9">
      <formula>B8="H"</formula>
    </cfRule>
  </conditionalFormatting>
  <hyperlinks>
    <hyperlink ref="A1" r:id="rId1" xr:uid="{38E9BBB3-E6AF-584C-8CAE-D418FF01BD0A}"/>
  </hyperlinks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EECC297E-45B7-C24A-8C60-CC0B25BE5085}">
            <xm:f>OR(B$4='UK Bank Holidays'!$C$4:$C$12)</xm:f>
            <x14:dxf>
              <font>
                <color theme="1"/>
              </font>
              <fill>
                <patternFill>
                  <bgColor theme="1" tint="0.499984740745262"/>
                </patternFill>
              </fill>
            </x14:dxf>
          </x14:cfRule>
          <xm:sqref>B6:NC27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1F8D435-D3A7-D94C-ACFD-C8D0D2B5DB45}">
          <x14:formula1>
            <xm:f>'Leave Types'!$B$4:$B$8</xm:f>
          </x14:formula1>
          <xm:sqref>B8:NC27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8A1AB-F9EE-044C-AA40-BF1D07DA6E75}">
  <sheetPr codeName="Sheet4"/>
  <dimension ref="A1:D12"/>
  <sheetViews>
    <sheetView showGridLines="0" workbookViewId="0">
      <selection sqref="A1:B1"/>
    </sheetView>
  </sheetViews>
  <sheetFormatPr baseColWidth="10" defaultColWidth="0" defaultRowHeight="16" zeroHeight="1" x14ac:dyDescent="0.2"/>
  <cols>
    <col min="1" max="1" width="35" customWidth="1"/>
    <col min="2" max="2" width="5.1640625" bestFit="1" customWidth="1"/>
    <col min="3" max="3" width="10.83203125" customWidth="1"/>
    <col min="4" max="4" width="54.1640625" customWidth="1"/>
    <col min="5" max="16384" width="10.83203125" hidden="1"/>
  </cols>
  <sheetData>
    <row r="1" spans="1:3" s="1" customFormat="1" ht="51" customHeight="1" x14ac:dyDescent="0.2">
      <c r="A1" s="42" t="s">
        <v>24</v>
      </c>
      <c r="B1" s="42"/>
    </row>
    <row r="2" spans="1:3" x14ac:dyDescent="0.2"/>
    <row r="3" spans="1:3" ht="23" customHeight="1" x14ac:dyDescent="0.2">
      <c r="A3" s="3" t="s">
        <v>51</v>
      </c>
      <c r="B3" s="3" t="s">
        <v>52</v>
      </c>
      <c r="C3" s="3" t="s">
        <v>53</v>
      </c>
    </row>
    <row r="4" spans="1:3" ht="23" customHeight="1" x14ac:dyDescent="0.2">
      <c r="A4" s="4" t="s">
        <v>54</v>
      </c>
      <c r="B4" s="4" t="s">
        <v>27</v>
      </c>
      <c r="C4" s="5"/>
    </row>
    <row r="5" spans="1:3" ht="23" customHeight="1" x14ac:dyDescent="0.2">
      <c r="A5" s="4" t="s">
        <v>55</v>
      </c>
      <c r="B5" s="4" t="s">
        <v>28</v>
      </c>
      <c r="C5" s="6"/>
    </row>
    <row r="6" spans="1:3" ht="23" customHeight="1" x14ac:dyDescent="0.2">
      <c r="A6" s="4" t="s">
        <v>56</v>
      </c>
      <c r="B6" s="4" t="s">
        <v>29</v>
      </c>
      <c r="C6" s="7"/>
    </row>
    <row r="7" spans="1:3" ht="23" customHeight="1" x14ac:dyDescent="0.2">
      <c r="A7" s="4" t="s">
        <v>57</v>
      </c>
      <c r="B7" s="4" t="s">
        <v>30</v>
      </c>
      <c r="C7" s="8"/>
    </row>
    <row r="8" spans="1:3" ht="23" customHeight="1" x14ac:dyDescent="0.2">
      <c r="A8" s="4" t="s">
        <v>58</v>
      </c>
      <c r="B8" s="4" t="s">
        <v>32</v>
      </c>
      <c r="C8" s="9"/>
    </row>
    <row r="9" spans="1:3" x14ac:dyDescent="0.2"/>
    <row r="10" spans="1:3" x14ac:dyDescent="0.2"/>
    <row r="11" spans="1:3" x14ac:dyDescent="0.2">
      <c r="A11" s="10"/>
      <c r="B11" s="10"/>
    </row>
    <row r="12" spans="1:3" x14ac:dyDescent="0.2"/>
  </sheetData>
  <mergeCells count="1">
    <mergeCell ref="A1:B1"/>
  </mergeCells>
  <hyperlinks>
    <hyperlink ref="A1" r:id="rId1" xr:uid="{5F7679FD-B2A2-324B-9D08-29B5A3BA3E7C}"/>
    <hyperlink ref="A1:B1" r:id="rId2" display="ScheduleLeave.com" xr:uid="{3A127749-E0C8-4A28-9AB3-87E7B8C26F79}"/>
  </hyperlinks>
  <pageMargins left="0.7" right="0.7" top="0.75" bottom="0.75" header="0.3" footer="0.3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73D80-8272-0D49-AD05-4ADC63F54EEB}">
  <sheetPr codeName="Sheet5"/>
  <dimension ref="A1:G36"/>
  <sheetViews>
    <sheetView showGridLines="0" workbookViewId="0">
      <selection activeCell="A12" sqref="A12"/>
    </sheetView>
  </sheetViews>
  <sheetFormatPr baseColWidth="10" defaultColWidth="0" defaultRowHeight="16" zeroHeight="1" x14ac:dyDescent="0.2"/>
  <cols>
    <col min="1" max="1" width="42" bestFit="1" customWidth="1"/>
    <col min="2" max="2" width="15.83203125" customWidth="1"/>
    <col min="3" max="3" width="10.83203125" bestFit="1" customWidth="1"/>
    <col min="4" max="7" width="10.83203125" customWidth="1"/>
    <col min="8" max="16384" width="10.83203125" hidden="1"/>
  </cols>
  <sheetData>
    <row r="1" spans="1:3" s="1" customFormat="1" ht="51" customHeight="1" x14ac:dyDescent="0.2">
      <c r="A1" s="42" t="s">
        <v>24</v>
      </c>
      <c r="B1" s="42"/>
    </row>
    <row r="2" spans="1:3" x14ac:dyDescent="0.2"/>
    <row r="3" spans="1:3" ht="25" customHeight="1" x14ac:dyDescent="0.2">
      <c r="A3" s="3" t="s">
        <v>59</v>
      </c>
      <c r="B3" s="3" t="s">
        <v>60</v>
      </c>
      <c r="C3" s="3" t="s">
        <v>61</v>
      </c>
    </row>
    <row r="4" spans="1:3" ht="25" customHeight="1" x14ac:dyDescent="0.2">
      <c r="A4" s="11" t="s">
        <v>71</v>
      </c>
      <c r="B4" s="11" t="s">
        <v>62</v>
      </c>
      <c r="C4" s="30">
        <v>46023</v>
      </c>
    </row>
    <row r="5" spans="1:3" ht="25" customHeight="1" x14ac:dyDescent="0.2">
      <c r="A5" s="11" t="s">
        <v>63</v>
      </c>
      <c r="B5" s="11" t="s">
        <v>64</v>
      </c>
      <c r="C5" s="30">
        <v>45385</v>
      </c>
    </row>
    <row r="6" spans="1:3" ht="25" customHeight="1" x14ac:dyDescent="0.2">
      <c r="A6" s="11" t="s">
        <v>65</v>
      </c>
      <c r="B6" s="11" t="s">
        <v>62</v>
      </c>
      <c r="C6" s="30">
        <v>45388</v>
      </c>
    </row>
    <row r="7" spans="1:3" ht="25" customHeight="1" x14ac:dyDescent="0.2">
      <c r="A7" s="11" t="s">
        <v>66</v>
      </c>
      <c r="B7" s="11" t="s">
        <v>62</v>
      </c>
      <c r="C7" s="30">
        <v>45416</v>
      </c>
    </row>
    <row r="8" spans="1:3" ht="25" customHeight="1" x14ac:dyDescent="0.2">
      <c r="A8" s="11" t="s">
        <v>67</v>
      </c>
      <c r="B8" s="11" t="s">
        <v>62</v>
      </c>
      <c r="C8" s="30">
        <v>45437</v>
      </c>
    </row>
    <row r="9" spans="1:3" ht="25" customHeight="1" x14ac:dyDescent="0.2">
      <c r="A9" s="11" t="s">
        <v>68</v>
      </c>
      <c r="B9" s="11" t="s">
        <v>62</v>
      </c>
      <c r="C9" s="30">
        <v>45535</v>
      </c>
    </row>
    <row r="10" spans="1:3" ht="25" customHeight="1" x14ac:dyDescent="0.2">
      <c r="A10" s="11" t="s">
        <v>70</v>
      </c>
      <c r="B10" s="11" t="s">
        <v>72</v>
      </c>
      <c r="C10" s="30">
        <v>45651</v>
      </c>
    </row>
    <row r="11" spans="1:3" ht="25" customHeight="1" x14ac:dyDescent="0.2">
      <c r="A11" s="11" t="s">
        <v>69</v>
      </c>
      <c r="B11" s="11" t="s">
        <v>73</v>
      </c>
      <c r="C11" s="30">
        <v>45654</v>
      </c>
    </row>
    <row r="12" spans="1:3" x14ac:dyDescent="0.2">
      <c r="A12" s="11"/>
      <c r="B12" s="11"/>
      <c r="C12" s="30"/>
    </row>
    <row r="13" spans="1:3" x14ac:dyDescent="0.2"/>
    <row r="14" spans="1:3" x14ac:dyDescent="0.2"/>
    <row r="15" spans="1:3" x14ac:dyDescent="0.2"/>
    <row r="16" spans="1:3" x14ac:dyDescent="0.2"/>
    <row r="17" customFormat="1" x14ac:dyDescent="0.2"/>
    <row r="18" customFormat="1" x14ac:dyDescent="0.2"/>
    <row r="19" customFormat="1" x14ac:dyDescent="0.2"/>
    <row r="20" customFormat="1" x14ac:dyDescent="0.2"/>
    <row r="21" customFormat="1" x14ac:dyDescent="0.2"/>
    <row r="22" customFormat="1" x14ac:dyDescent="0.2"/>
    <row r="23" customFormat="1" x14ac:dyDescent="0.2"/>
    <row r="24" customFormat="1" x14ac:dyDescent="0.2"/>
    <row r="25" customFormat="1" x14ac:dyDescent="0.2"/>
    <row r="26" customFormat="1" x14ac:dyDescent="0.2"/>
    <row r="27" customFormat="1" x14ac:dyDescent="0.2"/>
    <row r="28" customFormat="1" x14ac:dyDescent="0.2"/>
    <row r="29" customFormat="1" x14ac:dyDescent="0.2"/>
    <row r="30" customFormat="1" x14ac:dyDescent="0.2"/>
    <row r="31" customFormat="1" hidden="1" x14ac:dyDescent="0.2"/>
    <row r="32" customFormat="1" hidden="1" x14ac:dyDescent="0.2"/>
    <row r="33" customFormat="1" hidden="1" x14ac:dyDescent="0.2"/>
    <row r="34" customFormat="1" hidden="1" x14ac:dyDescent="0.2"/>
    <row r="35" customFormat="1" hidden="1" x14ac:dyDescent="0.2"/>
    <row r="36" customFormat="1" hidden="1" x14ac:dyDescent="0.2"/>
  </sheetData>
  <mergeCells count="1">
    <mergeCell ref="A1:B1"/>
  </mergeCells>
  <hyperlinks>
    <hyperlink ref="A1" r:id="rId1" xr:uid="{9218FE66-7236-1142-B331-6CE25AF48193}"/>
    <hyperlink ref="A1:B1" r:id="rId2" display="ScheduleLeave.com" xr:uid="{06D994F7-251A-4699-B840-18484B231EDC}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 &amp; Guide</vt:lpstr>
      <vt:lpstr>Employee Overview</vt:lpstr>
      <vt:lpstr>Calendar</vt:lpstr>
      <vt:lpstr>Leave Types</vt:lpstr>
      <vt:lpstr>UK Bank Holidays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Ryan Musselwhite</cp:lastModifiedBy>
  <cp:revision/>
  <dcterms:created xsi:type="dcterms:W3CDTF">2019-08-19T20:19:10Z</dcterms:created>
  <dcterms:modified xsi:type="dcterms:W3CDTF">2026-01-02T19:24:19Z</dcterms:modified>
  <cp:category/>
  <cp:contentStatus/>
</cp:coreProperties>
</file>